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66" i="1" l="1"/>
  <c r="AD66" i="1" s="1"/>
  <c r="AB66" i="1"/>
  <c r="AC65" i="1"/>
  <c r="AD65" i="1" s="1"/>
  <c r="AB65" i="1"/>
  <c r="AC64" i="1"/>
  <c r="AD64" i="1" s="1"/>
  <c r="AB64" i="1"/>
  <c r="AC63" i="1"/>
  <c r="AD63" i="1" s="1"/>
  <c r="AB63" i="1"/>
  <c r="AC62" i="1"/>
  <c r="AD62" i="1" s="1"/>
  <c r="AB62" i="1"/>
  <c r="AC61" i="1"/>
  <c r="AD61" i="1" s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C2" i="1"/>
  <c r="AD2" i="1" s="1"/>
  <c r="AB2" i="1"/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l="1"/>
</calcChain>
</file>

<file path=xl/sharedStrings.xml><?xml version="1.0" encoding="utf-8"?>
<sst xmlns="http://schemas.openxmlformats.org/spreadsheetml/2006/main" count="104" uniqueCount="73">
  <si>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</si>
  <si>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</si>
  <si>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</si>
  <si>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</si>
  <si>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</si>
  <si>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</si>
  <si>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</si>
  <si>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</si>
  <si>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</si>
  <si>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</si>
  <si>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</si>
  <si>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</si>
  <si>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</si>
  <si>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</si>
  <si>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</si>
  <si>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</si>
  <si>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</si>
  <si>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</si>
  <si>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</si>
  <si>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</si>
  <si>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</si>
  <si>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</si>
  <si>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</si>
  <si>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</si>
  <si>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</si>
  <si>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</si>
  <si>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</si>
  <si>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</si>
  <si>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</si>
  <si>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</si>
  <si>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</si>
  <si>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</si>
  <si>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</si>
  <si>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</si>
  <si>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</si>
  <si>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</si>
  <si>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</si>
  <si>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</si>
  <si>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</si>
  <si>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</si>
  <si>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</si>
  <si>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</si>
  <si>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</si>
  <si>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</si>
  <si>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</si>
  <si>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</si>
  <si>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</si>
  <si>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Kristine Kofman</t>
  </si>
  <si>
    <t>Coen Emmer</t>
  </si>
  <si>
    <t>Pierre Deen</t>
  </si>
  <si>
    <t>Matthijs Smit</t>
  </si>
  <si>
    <t>Stan Nelissen</t>
  </si>
  <si>
    <t>John Tromp</t>
  </si>
  <si>
    <t>Matthijs Vellenga</t>
  </si>
  <si>
    <t>Evert van Ravensberg</t>
  </si>
  <si>
    <t>Romario Jansen</t>
  </si>
  <si>
    <t>Jeroen Verhoeven</t>
  </si>
  <si>
    <t>Eduard Kroon</t>
  </si>
  <si>
    <t>Willem van Heerdt</t>
  </si>
  <si>
    <t>Dennis Ruygt</t>
  </si>
  <si>
    <t>Joris Lusink</t>
  </si>
  <si>
    <t>Leo Kamphuis</t>
  </si>
  <si>
    <t>Ben Mouris</t>
  </si>
  <si>
    <t>Joost Geluk</t>
  </si>
  <si>
    <t>Dolf Kloosterziel</t>
  </si>
  <si>
    <t>Floris Backer</t>
  </si>
  <si>
    <t>Lars Stam</t>
  </si>
  <si>
    <t>Edwin Commandeur</t>
  </si>
  <si>
    <t>Jort de Boer</t>
  </si>
  <si>
    <t>Rob van Brakel</t>
  </si>
  <si>
    <t>Sam Verheijen</t>
  </si>
  <si>
    <t>Edo Vellenga</t>
  </si>
  <si>
    <t>Wessel Mouris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</si>
</sst>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center"/>
    </xf>
    <xf numFmtId="0" fontId="1" fillId="0" borderId="16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workbookViewId="0">
      <selection activeCell="AE5" sqref="AE5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4" bestFit="1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>
        <v>10</v>
      </c>
      <c r="H2" s="18">
        <v>10</v>
      </c>
      <c r="I2" s="18">
        <v>10</v>
      </c>
      <c r="J2" s="20">
        <v>10</v>
      </c>
      <c r="K2" s="18"/>
      <c r="L2" s="20">
        <v>8</v>
      </c>
      <c r="M2" s="18">
        <v>10</v>
      </c>
      <c r="N2" s="18"/>
      <c r="O2" s="18">
        <v>10</v>
      </c>
      <c r="P2" s="18"/>
      <c r="Q2" s="18"/>
      <c r="R2" s="18">
        <v>8</v>
      </c>
      <c r="S2" s="18">
        <v>10</v>
      </c>
      <c r="T2" s="18"/>
      <c r="U2" s="18"/>
      <c r="V2" s="20"/>
      <c r="W2" s="18"/>
      <c r="X2" s="18"/>
      <c r="Y2" s="20"/>
      <c r="Z2" s="20"/>
      <c r="AA2" s="18"/>
      <c r="AB2" s="21">
        <f>SUM(D2:AA2)</f>
        <v>106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12</v>
      </c>
      <c r="AD2" s="22">
        <f>IF(AC2&gt;0,AB2/AC2,0)</f>
        <v>8.8333333333333339</v>
      </c>
    </row>
    <row r="3" spans="1:30" x14ac:dyDescent="0.3">
      <c r="A3" s="8">
        <f t="shared" ref="A3:A66" si="2">A2+1</f>
        <v>2</v>
      </c>
      <c r="B3" s="2" t="s">
        <v>9</v>
      </c>
      <c r="C3" s="3" t="s">
        <v>10</v>
      </c>
      <c r="D3" s="15">
        <v>2</v>
      </c>
      <c r="E3" s="3">
        <v>2</v>
      </c>
      <c r="F3" s="3">
        <v>6</v>
      </c>
      <c r="G3" s="3">
        <v>6</v>
      </c>
      <c r="H3" s="3"/>
      <c r="I3" s="3">
        <v>5</v>
      </c>
      <c r="J3" s="4">
        <v>6</v>
      </c>
      <c r="K3" s="3">
        <v>4</v>
      </c>
      <c r="L3" s="4">
        <v>6</v>
      </c>
      <c r="M3" s="3">
        <v>6</v>
      </c>
      <c r="N3" s="3"/>
      <c r="O3" s="3">
        <v>8</v>
      </c>
      <c r="P3" s="3"/>
      <c r="Q3" s="3"/>
      <c r="R3" s="3"/>
      <c r="S3" s="3">
        <v>8</v>
      </c>
      <c r="T3" s="3"/>
      <c r="U3" s="3"/>
      <c r="V3" s="4"/>
      <c r="W3" s="3"/>
      <c r="X3" s="3"/>
      <c r="Y3" s="4"/>
      <c r="Z3" s="4"/>
      <c r="AA3" s="3"/>
      <c r="AB3" s="5">
        <f>SUM(D3:AA3)</f>
        <v>59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11</v>
      </c>
      <c r="AD3" s="7">
        <f>IF(AC3&gt;0,AB3/AC3,0)</f>
        <v>5.3636363636363633</v>
      </c>
    </row>
    <row r="4" spans="1:30" x14ac:dyDescent="0.3">
      <c r="A4" s="8">
        <f t="shared" si="2"/>
        <v>3</v>
      </c>
      <c r="B4" s="2" t="s">
        <v>7</v>
      </c>
      <c r="C4" s="3"/>
      <c r="D4" s="15">
        <v>2</v>
      </c>
      <c r="E4" s="3">
        <v>2</v>
      </c>
      <c r="F4" s="3"/>
      <c r="G4" s="3">
        <v>8</v>
      </c>
      <c r="H4" s="3">
        <v>8</v>
      </c>
      <c r="I4" s="3">
        <v>8</v>
      </c>
      <c r="J4" s="3"/>
      <c r="K4" s="3">
        <v>10</v>
      </c>
      <c r="L4" s="3">
        <v>10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5">
        <f>SUM(D4:AA4)</f>
        <v>48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7</v>
      </c>
      <c r="AD4" s="7">
        <f>IF(AC4&gt;0,AB4/AC4,0)</f>
        <v>6.8571428571428568</v>
      </c>
    </row>
    <row r="5" spans="1:30" x14ac:dyDescent="0.3">
      <c r="A5" s="8">
        <f t="shared" si="2"/>
        <v>4</v>
      </c>
      <c r="B5" s="37" t="s">
        <v>28</v>
      </c>
      <c r="C5" s="3" t="s">
        <v>10</v>
      </c>
      <c r="D5" s="15">
        <v>2</v>
      </c>
      <c r="E5" s="3">
        <v>2</v>
      </c>
      <c r="F5" s="3">
        <v>2</v>
      </c>
      <c r="G5" s="3">
        <v>3</v>
      </c>
      <c r="H5" s="3">
        <v>4</v>
      </c>
      <c r="I5" s="3">
        <v>2</v>
      </c>
      <c r="J5" s="4">
        <v>4</v>
      </c>
      <c r="K5" s="3">
        <v>8</v>
      </c>
      <c r="L5" s="4">
        <v>5</v>
      </c>
      <c r="M5" s="3">
        <v>4</v>
      </c>
      <c r="N5" s="3"/>
      <c r="O5" s="3">
        <v>3</v>
      </c>
      <c r="P5" s="3"/>
      <c r="Q5" s="3">
        <v>4</v>
      </c>
      <c r="R5" s="3"/>
      <c r="S5" s="3">
        <v>3</v>
      </c>
      <c r="T5" s="3"/>
      <c r="U5" s="3"/>
      <c r="V5" s="4"/>
      <c r="W5" s="3"/>
      <c r="X5" s="3"/>
      <c r="Y5" s="4"/>
      <c r="Z5" s="4"/>
      <c r="AA5" s="3"/>
      <c r="AB5" s="5">
        <f>SUM(D5:AA5)</f>
        <v>46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13</v>
      </c>
      <c r="AD5" s="7">
        <f>IF(AC5&gt;0,AB5/AC5,0)</f>
        <v>3.5384615384615383</v>
      </c>
    </row>
    <row r="6" spans="1:30" x14ac:dyDescent="0.3">
      <c r="A6" s="8">
        <f t="shared" si="2"/>
        <v>5</v>
      </c>
      <c r="B6" s="37" t="s">
        <v>31</v>
      </c>
      <c r="C6" s="3" t="s">
        <v>10</v>
      </c>
      <c r="D6" s="15"/>
      <c r="E6" s="3">
        <v>2</v>
      </c>
      <c r="F6" s="3"/>
      <c r="G6" s="3">
        <v>4</v>
      </c>
      <c r="H6" s="3">
        <v>3</v>
      </c>
      <c r="I6" s="3">
        <v>2</v>
      </c>
      <c r="J6" s="4"/>
      <c r="K6" s="3"/>
      <c r="L6" s="4">
        <v>2</v>
      </c>
      <c r="M6" s="3">
        <v>3</v>
      </c>
      <c r="N6" s="3"/>
      <c r="O6" s="3">
        <v>2</v>
      </c>
      <c r="P6" s="3"/>
      <c r="Q6" s="3">
        <v>2</v>
      </c>
      <c r="R6" s="3">
        <v>5</v>
      </c>
      <c r="S6" s="3">
        <v>4</v>
      </c>
      <c r="T6" s="3"/>
      <c r="U6" s="3"/>
      <c r="V6" s="4"/>
      <c r="W6" s="3"/>
      <c r="X6" s="3"/>
      <c r="Y6" s="4"/>
      <c r="Z6" s="4"/>
      <c r="AA6" s="3"/>
      <c r="AB6" s="5">
        <f>SUM(D6:AA6)</f>
        <v>29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10</v>
      </c>
      <c r="AD6" s="7">
        <f>IF(AC6&gt;0,AB6/AC6,0)</f>
        <v>2.9</v>
      </c>
    </row>
    <row r="7" spans="1:30" x14ac:dyDescent="0.3">
      <c r="A7" s="8">
        <f t="shared" si="2"/>
        <v>6</v>
      </c>
      <c r="B7" s="2" t="s">
        <v>13</v>
      </c>
      <c r="C7" s="3"/>
      <c r="D7" s="15">
        <v>2</v>
      </c>
      <c r="E7" s="3">
        <v>2</v>
      </c>
      <c r="F7" s="3"/>
      <c r="G7" s="3">
        <v>2</v>
      </c>
      <c r="H7" s="3"/>
      <c r="I7" s="3"/>
      <c r="J7" s="4">
        <v>2</v>
      </c>
      <c r="K7" s="3">
        <v>2</v>
      </c>
      <c r="L7" s="4">
        <v>2</v>
      </c>
      <c r="M7" s="3">
        <v>8</v>
      </c>
      <c r="N7" s="3"/>
      <c r="O7" s="3">
        <v>5</v>
      </c>
      <c r="P7" s="3"/>
      <c r="Q7" s="3">
        <v>1</v>
      </c>
      <c r="R7" s="3">
        <v>2</v>
      </c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28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10</v>
      </c>
      <c r="AD7" s="7">
        <f>IF(AC7&gt;0,AB7/AC7,0)</f>
        <v>2.8</v>
      </c>
    </row>
    <row r="8" spans="1:30" x14ac:dyDescent="0.3">
      <c r="A8" s="8">
        <f t="shared" si="2"/>
        <v>7</v>
      </c>
      <c r="B8" s="12" t="s">
        <v>12</v>
      </c>
      <c r="C8" s="5" t="s">
        <v>10</v>
      </c>
      <c r="D8" s="16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10">
        <v>2</v>
      </c>
      <c r="K8" s="5">
        <v>2</v>
      </c>
      <c r="L8" s="10">
        <v>2</v>
      </c>
      <c r="M8" s="5">
        <v>2</v>
      </c>
      <c r="N8" s="5"/>
      <c r="O8" s="5">
        <v>2</v>
      </c>
      <c r="P8" s="5"/>
      <c r="Q8" s="5">
        <v>2</v>
      </c>
      <c r="R8" s="5">
        <v>2</v>
      </c>
      <c r="S8" s="5">
        <v>2</v>
      </c>
      <c r="T8" s="5"/>
      <c r="U8" s="5"/>
      <c r="V8" s="10"/>
      <c r="W8" s="5"/>
      <c r="X8" s="5"/>
      <c r="Y8" s="10"/>
      <c r="Z8" s="40"/>
      <c r="AA8" s="11"/>
      <c r="AB8" s="5">
        <f>SUM(D8:AA8)</f>
        <v>28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14</v>
      </c>
      <c r="AD8" s="7">
        <f>IF(AC8&gt;0,AB8/AC8,0)</f>
        <v>2</v>
      </c>
    </row>
    <row r="9" spans="1:30" x14ac:dyDescent="0.3">
      <c r="A9" s="8">
        <f t="shared" si="2"/>
        <v>8</v>
      </c>
      <c r="B9" s="9" t="s">
        <v>30</v>
      </c>
      <c r="C9" s="5" t="s">
        <v>10</v>
      </c>
      <c r="D9" s="16">
        <v>2</v>
      </c>
      <c r="E9" s="5">
        <v>2</v>
      </c>
      <c r="F9" s="5">
        <v>4</v>
      </c>
      <c r="G9" s="5">
        <v>2</v>
      </c>
      <c r="H9" s="5"/>
      <c r="I9" s="5">
        <v>6</v>
      </c>
      <c r="J9" s="10"/>
      <c r="K9" s="5"/>
      <c r="L9" s="10"/>
      <c r="M9" s="5"/>
      <c r="N9" s="5"/>
      <c r="O9" s="5"/>
      <c r="P9" s="5"/>
      <c r="Q9" s="5"/>
      <c r="R9" s="5">
        <v>10</v>
      </c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26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6</v>
      </c>
      <c r="AD9" s="7">
        <f>IF(AC9&gt;0,AB9/AC9,0)</f>
        <v>4.333333333333333</v>
      </c>
    </row>
    <row r="10" spans="1:30" x14ac:dyDescent="0.3">
      <c r="A10" s="8">
        <f t="shared" si="2"/>
        <v>9</v>
      </c>
      <c r="B10" s="14" t="s">
        <v>8</v>
      </c>
      <c r="C10" s="5"/>
      <c r="D10" s="16">
        <v>4</v>
      </c>
      <c r="E10" s="5"/>
      <c r="F10" s="5">
        <v>8</v>
      </c>
      <c r="G10" s="5">
        <v>2</v>
      </c>
      <c r="H10" s="5"/>
      <c r="I10" s="5">
        <v>2</v>
      </c>
      <c r="J10" s="10">
        <v>8</v>
      </c>
      <c r="K10" s="5">
        <v>2</v>
      </c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26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6</v>
      </c>
      <c r="AD10" s="7">
        <f>IF(AC10&gt;0,AB10/AC10,0)</f>
        <v>4.333333333333333</v>
      </c>
    </row>
    <row r="11" spans="1:30" x14ac:dyDescent="0.3">
      <c r="A11" s="8">
        <f t="shared" si="2"/>
        <v>10</v>
      </c>
      <c r="B11" s="12" t="s">
        <v>19</v>
      </c>
      <c r="C11" s="13"/>
      <c r="D11" s="16">
        <v>2</v>
      </c>
      <c r="E11" s="5">
        <v>2</v>
      </c>
      <c r="F11" s="5">
        <v>2</v>
      </c>
      <c r="G11" s="5">
        <v>2</v>
      </c>
      <c r="H11" s="5"/>
      <c r="I11" s="5"/>
      <c r="J11" s="10"/>
      <c r="K11" s="5">
        <v>6</v>
      </c>
      <c r="L11" s="10">
        <v>2</v>
      </c>
      <c r="M11" s="5">
        <v>2</v>
      </c>
      <c r="N11" s="5"/>
      <c r="O11" s="5">
        <v>2</v>
      </c>
      <c r="P11" s="5"/>
      <c r="Q11" s="5">
        <v>2</v>
      </c>
      <c r="R11" s="5">
        <v>3</v>
      </c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25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10</v>
      </c>
      <c r="AD11" s="7">
        <f>IF(AC11&gt;0,AB11/AC11,0)</f>
        <v>2.5</v>
      </c>
    </row>
    <row r="12" spans="1:30" x14ac:dyDescent="0.3">
      <c r="A12" s="8">
        <f t="shared" si="2"/>
        <v>11</v>
      </c>
      <c r="B12" s="9" t="s">
        <v>24</v>
      </c>
      <c r="C12" s="13" t="s">
        <v>10</v>
      </c>
      <c r="D12" s="16">
        <v>2</v>
      </c>
      <c r="E12" s="5">
        <v>2</v>
      </c>
      <c r="F12" s="5">
        <v>2</v>
      </c>
      <c r="G12" s="5">
        <v>2</v>
      </c>
      <c r="H12" s="5"/>
      <c r="I12" s="5">
        <v>2</v>
      </c>
      <c r="J12" s="10"/>
      <c r="K12" s="5">
        <v>2</v>
      </c>
      <c r="L12" s="10">
        <v>2</v>
      </c>
      <c r="M12" s="5">
        <v>2</v>
      </c>
      <c r="N12" s="5"/>
      <c r="O12" s="5"/>
      <c r="P12" s="5"/>
      <c r="Q12" s="5">
        <v>5</v>
      </c>
      <c r="R12" s="5">
        <v>2</v>
      </c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23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10</v>
      </c>
      <c r="AD12" s="7">
        <f>IF(AC12&gt;0,AB12/AC12,0)</f>
        <v>2.2999999999999998</v>
      </c>
    </row>
    <row r="13" spans="1:30" x14ac:dyDescent="0.3">
      <c r="A13" s="8">
        <f t="shared" si="2"/>
        <v>12</v>
      </c>
      <c r="B13" s="12" t="s">
        <v>14</v>
      </c>
      <c r="C13" s="13"/>
      <c r="D13" s="16">
        <v>2</v>
      </c>
      <c r="E13" s="5">
        <v>2</v>
      </c>
      <c r="F13" s="5">
        <v>2</v>
      </c>
      <c r="G13" s="5">
        <v>2</v>
      </c>
      <c r="H13" s="5"/>
      <c r="I13" s="5"/>
      <c r="J13" s="10">
        <v>2</v>
      </c>
      <c r="K13" s="5">
        <v>2</v>
      </c>
      <c r="L13" s="10">
        <v>2</v>
      </c>
      <c r="M13" s="5">
        <v>2</v>
      </c>
      <c r="N13" s="5"/>
      <c r="O13" s="5">
        <v>2</v>
      </c>
      <c r="P13" s="5"/>
      <c r="Q13" s="5">
        <v>2</v>
      </c>
      <c r="R13" s="5">
        <v>2</v>
      </c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22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11</v>
      </c>
      <c r="AD13" s="7">
        <f>IF(AC13&gt;0,AB13/AC13,0)</f>
        <v>2</v>
      </c>
    </row>
    <row r="14" spans="1:30" x14ac:dyDescent="0.3">
      <c r="A14" s="8">
        <f t="shared" si="2"/>
        <v>13</v>
      </c>
      <c r="B14" s="12" t="s">
        <v>18</v>
      </c>
      <c r="C14" s="13"/>
      <c r="D14" s="16">
        <v>2</v>
      </c>
      <c r="E14" s="5">
        <v>2</v>
      </c>
      <c r="F14" s="5">
        <v>2</v>
      </c>
      <c r="G14" s="5">
        <v>2</v>
      </c>
      <c r="H14" s="5"/>
      <c r="I14" s="5">
        <v>2</v>
      </c>
      <c r="J14" s="10"/>
      <c r="K14" s="5">
        <v>2</v>
      </c>
      <c r="L14" s="10">
        <v>2</v>
      </c>
      <c r="M14" s="5">
        <v>2</v>
      </c>
      <c r="N14" s="5"/>
      <c r="O14" s="5">
        <v>2</v>
      </c>
      <c r="P14" s="5"/>
      <c r="Q14" s="5">
        <v>2</v>
      </c>
      <c r="R14" s="5"/>
      <c r="S14" s="5">
        <v>2</v>
      </c>
      <c r="T14" s="5"/>
      <c r="U14" s="5"/>
      <c r="V14" s="10"/>
      <c r="W14" s="5"/>
      <c r="X14" s="5"/>
      <c r="Y14" s="10"/>
      <c r="Z14" s="10"/>
      <c r="AA14" s="5"/>
      <c r="AB14" s="5">
        <f>SUM(D14:AA14)</f>
        <v>22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11</v>
      </c>
      <c r="AD14" s="7">
        <f>IF(AC14&gt;0,AB14/AC14,0)</f>
        <v>2</v>
      </c>
    </row>
    <row r="15" spans="1:30" x14ac:dyDescent="0.3">
      <c r="A15" s="8">
        <f t="shared" si="2"/>
        <v>14</v>
      </c>
      <c r="B15" s="12" t="s">
        <v>26</v>
      </c>
      <c r="C15" s="13"/>
      <c r="D15" s="16"/>
      <c r="E15" s="5">
        <v>2</v>
      </c>
      <c r="F15" s="5">
        <v>5</v>
      </c>
      <c r="G15" s="5">
        <v>2</v>
      </c>
      <c r="H15" s="5"/>
      <c r="I15" s="5">
        <v>2</v>
      </c>
      <c r="J15" s="5">
        <v>5</v>
      </c>
      <c r="K15" s="5">
        <v>1</v>
      </c>
      <c r="L15" s="5">
        <v>2</v>
      </c>
      <c r="M15" s="5">
        <v>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f>SUM(D15:AA15)</f>
        <v>21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8</v>
      </c>
      <c r="AD15" s="7">
        <f>IF(AC15&gt;0,AB15/AC15,0)</f>
        <v>2.625</v>
      </c>
    </row>
    <row r="16" spans="1:30" x14ac:dyDescent="0.3">
      <c r="A16" s="8">
        <f t="shared" si="2"/>
        <v>15</v>
      </c>
      <c r="B16" s="31" t="s">
        <v>25</v>
      </c>
      <c r="C16" s="42"/>
      <c r="D16" s="16"/>
      <c r="E16" s="5">
        <v>2</v>
      </c>
      <c r="F16" s="5"/>
      <c r="G16" s="5"/>
      <c r="H16" s="5"/>
      <c r="I16" s="5">
        <v>4</v>
      </c>
      <c r="J16" s="10"/>
      <c r="K16" s="5"/>
      <c r="L16" s="10"/>
      <c r="M16" s="5"/>
      <c r="N16" s="5"/>
      <c r="O16" s="5"/>
      <c r="P16" s="5"/>
      <c r="Q16" s="5">
        <v>6</v>
      </c>
      <c r="R16" s="5">
        <v>6</v>
      </c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18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4</v>
      </c>
      <c r="AD16" s="7">
        <f>IF(AC16&gt;0,AB16/AC16,0)</f>
        <v>4.5</v>
      </c>
    </row>
    <row r="17" spans="1:30" x14ac:dyDescent="0.3">
      <c r="A17" s="8">
        <f t="shared" si="2"/>
        <v>16</v>
      </c>
      <c r="B17" s="12" t="s">
        <v>27</v>
      </c>
      <c r="C17" s="13"/>
      <c r="D17" s="16"/>
      <c r="E17" s="5">
        <v>2</v>
      </c>
      <c r="F17" s="5"/>
      <c r="G17" s="5">
        <v>2</v>
      </c>
      <c r="H17" s="5"/>
      <c r="I17" s="5">
        <v>2</v>
      </c>
      <c r="J17" s="10">
        <v>2</v>
      </c>
      <c r="K17" s="5">
        <v>5</v>
      </c>
      <c r="L17" s="10"/>
      <c r="M17" s="5">
        <v>2</v>
      </c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15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6</v>
      </c>
      <c r="AD17" s="7">
        <f>IF(AC17&gt;0,AB17/AC17,0)</f>
        <v>2.5</v>
      </c>
    </row>
    <row r="18" spans="1:30" x14ac:dyDescent="0.3">
      <c r="A18" s="8">
        <f t="shared" si="2"/>
        <v>17</v>
      </c>
      <c r="B18" s="14" t="s">
        <v>20</v>
      </c>
      <c r="C18" s="13" t="s">
        <v>10</v>
      </c>
      <c r="D18" s="16">
        <v>2</v>
      </c>
      <c r="E18" s="5">
        <v>2</v>
      </c>
      <c r="F18" s="5">
        <v>2</v>
      </c>
      <c r="G18" s="5">
        <v>2</v>
      </c>
      <c r="H18" s="5"/>
      <c r="I18" s="5">
        <v>2</v>
      </c>
      <c r="J18" s="10"/>
      <c r="K18" s="5"/>
      <c r="L18" s="10"/>
      <c r="M18" s="5"/>
      <c r="N18" s="5"/>
      <c r="O18" s="5"/>
      <c r="P18" s="5"/>
      <c r="Q18" s="5">
        <v>2</v>
      </c>
      <c r="R18" s="5">
        <v>1</v>
      </c>
      <c r="S18" s="5">
        <v>2</v>
      </c>
      <c r="T18" s="5"/>
      <c r="U18" s="5"/>
      <c r="V18" s="10"/>
      <c r="W18" s="5"/>
      <c r="X18" s="5"/>
      <c r="Y18" s="10"/>
      <c r="Z18" s="10"/>
      <c r="AA18" s="5"/>
      <c r="AB18" s="5">
        <f>SUM(D18:AA18)</f>
        <v>15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8</v>
      </c>
      <c r="AD18" s="7">
        <f>IF(AC18&gt;0,AB18/AC18,0)</f>
        <v>1.875</v>
      </c>
    </row>
    <row r="19" spans="1:30" x14ac:dyDescent="0.3">
      <c r="A19" s="8">
        <f t="shared" si="2"/>
        <v>18</v>
      </c>
      <c r="B19" s="2" t="s">
        <v>17</v>
      </c>
      <c r="C19" s="6"/>
      <c r="D19" s="16"/>
      <c r="E19" s="5"/>
      <c r="F19" s="5">
        <v>3</v>
      </c>
      <c r="G19" s="5">
        <v>2</v>
      </c>
      <c r="H19" s="5"/>
      <c r="I19" s="5"/>
      <c r="J19" s="10"/>
      <c r="K19" s="5"/>
      <c r="L19" s="10"/>
      <c r="M19" s="5">
        <v>1</v>
      </c>
      <c r="N19" s="5"/>
      <c r="O19" s="5"/>
      <c r="P19" s="5"/>
      <c r="Q19" s="5">
        <v>8</v>
      </c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14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4</v>
      </c>
      <c r="AD19" s="7">
        <f>IF(AC19&gt;0,AB19/AC19,0)</f>
        <v>3.5</v>
      </c>
    </row>
    <row r="20" spans="1:30" x14ac:dyDescent="0.3">
      <c r="A20" s="8">
        <f t="shared" si="2"/>
        <v>19</v>
      </c>
      <c r="B20" s="12" t="s">
        <v>29</v>
      </c>
      <c r="C20" s="13" t="s">
        <v>10</v>
      </c>
      <c r="D20" s="16">
        <v>3</v>
      </c>
      <c r="E20" s="5"/>
      <c r="F20" s="5"/>
      <c r="G20" s="5">
        <v>5</v>
      </c>
      <c r="H20" s="5"/>
      <c r="I20" s="5">
        <v>2</v>
      </c>
      <c r="J20" s="5"/>
      <c r="K20" s="5"/>
      <c r="L20" s="5"/>
      <c r="M20" s="5">
        <v>2</v>
      </c>
      <c r="N20" s="5"/>
      <c r="O20" s="5"/>
      <c r="P20" s="5"/>
      <c r="Q20" s="5"/>
      <c r="R20" s="5">
        <v>2</v>
      </c>
      <c r="S20" s="5"/>
      <c r="T20" s="5"/>
      <c r="U20" s="5"/>
      <c r="V20" s="5"/>
      <c r="W20" s="5"/>
      <c r="X20" s="5"/>
      <c r="Y20" s="5"/>
      <c r="Z20" s="5"/>
      <c r="AA20" s="5"/>
      <c r="AB20" s="5">
        <f>SUM(D20:AA20)</f>
        <v>14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5</v>
      </c>
      <c r="AD20" s="7">
        <f>IF(AC20&gt;0,AB20/AC20,0)</f>
        <v>2.8</v>
      </c>
    </row>
    <row r="21" spans="1:30" x14ac:dyDescent="0.3">
      <c r="A21" s="8">
        <f t="shared" si="2"/>
        <v>20</v>
      </c>
      <c r="B21" s="9" t="s">
        <v>21</v>
      </c>
      <c r="C21" s="13"/>
      <c r="D21" s="16"/>
      <c r="E21" s="5">
        <v>2</v>
      </c>
      <c r="F21" s="5"/>
      <c r="G21" s="5">
        <v>2</v>
      </c>
      <c r="H21" s="5"/>
      <c r="I21" s="5">
        <v>2</v>
      </c>
      <c r="J21" s="10">
        <v>2</v>
      </c>
      <c r="K21" s="5">
        <v>2</v>
      </c>
      <c r="L21" s="10">
        <v>2</v>
      </c>
      <c r="M21" s="5">
        <v>2</v>
      </c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14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7</v>
      </c>
      <c r="AD21" s="7">
        <f>IF(AC21&gt;0,AB21/AC21,0)</f>
        <v>2</v>
      </c>
    </row>
    <row r="22" spans="1:30" x14ac:dyDescent="0.3">
      <c r="A22" s="8">
        <f t="shared" si="2"/>
        <v>21</v>
      </c>
      <c r="B22" s="9" t="s">
        <v>60</v>
      </c>
      <c r="C22" s="13"/>
      <c r="D22" s="16"/>
      <c r="E22" s="5"/>
      <c r="F22" s="5"/>
      <c r="G22" s="5"/>
      <c r="H22" s="5"/>
      <c r="I22" s="5"/>
      <c r="J22" s="10"/>
      <c r="K22" s="5"/>
      <c r="L22" s="10"/>
      <c r="M22" s="5">
        <v>2</v>
      </c>
      <c r="N22" s="5"/>
      <c r="O22" s="5">
        <v>2</v>
      </c>
      <c r="P22" s="5"/>
      <c r="Q22" s="5"/>
      <c r="R22" s="5">
        <v>4</v>
      </c>
      <c r="S22" s="5">
        <v>5</v>
      </c>
      <c r="T22" s="5"/>
      <c r="U22" s="5"/>
      <c r="V22" s="10"/>
      <c r="W22" s="5"/>
      <c r="X22" s="5"/>
      <c r="Y22" s="10"/>
      <c r="Z22" s="10"/>
      <c r="AA22" s="5"/>
      <c r="AB22" s="5">
        <f>SUM(D22:AA22)</f>
        <v>13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4</v>
      </c>
      <c r="AD22" s="7">
        <f>IF(AC22&gt;0,AB22/AC22,0)</f>
        <v>3.25</v>
      </c>
    </row>
    <row r="23" spans="1:30" x14ac:dyDescent="0.3">
      <c r="A23" s="8">
        <f t="shared" si="2"/>
        <v>22</v>
      </c>
      <c r="B23" s="12" t="s">
        <v>53</v>
      </c>
      <c r="C23" s="13"/>
      <c r="D23" s="16"/>
      <c r="E23" s="5"/>
      <c r="F23" s="5"/>
      <c r="G23" s="5"/>
      <c r="H23" s="5"/>
      <c r="I23" s="5">
        <v>2</v>
      </c>
      <c r="J23" s="5"/>
      <c r="K23" s="5"/>
      <c r="L23" s="5">
        <v>4</v>
      </c>
      <c r="M23" s="5">
        <v>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f>SUM(D23:AA23)</f>
        <v>11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3</v>
      </c>
      <c r="AD23" s="7">
        <f>IF(AC23&gt;0,AB23/AC23,0)</f>
        <v>3.6666666666666665</v>
      </c>
    </row>
    <row r="24" spans="1:30" x14ac:dyDescent="0.3">
      <c r="A24" s="8">
        <f t="shared" si="2"/>
        <v>23</v>
      </c>
      <c r="B24" s="12" t="s">
        <v>11</v>
      </c>
      <c r="C24" s="13" t="s">
        <v>10</v>
      </c>
      <c r="D24" s="16">
        <v>5</v>
      </c>
      <c r="E24" s="5">
        <v>2</v>
      </c>
      <c r="F24" s="5"/>
      <c r="G24" s="5">
        <v>2</v>
      </c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>
        <v>2</v>
      </c>
      <c r="T24" s="5"/>
      <c r="U24" s="5"/>
      <c r="V24" s="10"/>
      <c r="W24" s="5"/>
      <c r="X24" s="5"/>
      <c r="Y24" s="10"/>
      <c r="Z24" s="10"/>
      <c r="AA24" s="5"/>
      <c r="AB24" s="5">
        <f>SUM(D24:AA24)</f>
        <v>11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4</v>
      </c>
      <c r="AD24" s="7">
        <f>IF(AC24&gt;0,AB24/AC24,0)</f>
        <v>2.75</v>
      </c>
    </row>
    <row r="25" spans="1:30" x14ac:dyDescent="0.3">
      <c r="A25" s="8">
        <f t="shared" si="2"/>
        <v>24</v>
      </c>
      <c r="B25" s="12" t="s">
        <v>23</v>
      </c>
      <c r="C25" s="13" t="s">
        <v>10</v>
      </c>
      <c r="D25" s="16">
        <v>10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f>SUM(D25:AA25)</f>
        <v>10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1</v>
      </c>
      <c r="AD25" s="7">
        <f>IF(AC25&gt;0,AB25/AC25,0)</f>
        <v>10</v>
      </c>
    </row>
    <row r="26" spans="1:30" x14ac:dyDescent="0.3">
      <c r="A26" s="8">
        <f t="shared" si="2"/>
        <v>25</v>
      </c>
      <c r="B26" s="9" t="s">
        <v>67</v>
      </c>
      <c r="C26" s="13"/>
      <c r="D26" s="16"/>
      <c r="E26" s="5"/>
      <c r="F26" s="5"/>
      <c r="G26" s="5"/>
      <c r="H26" s="5"/>
      <c r="I26" s="5"/>
      <c r="J26" s="10"/>
      <c r="K26" s="5"/>
      <c r="L26" s="10"/>
      <c r="M26" s="5"/>
      <c r="N26" s="5"/>
      <c r="O26" s="5"/>
      <c r="P26" s="5"/>
      <c r="Q26" s="5">
        <v>10</v>
      </c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10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1</v>
      </c>
      <c r="AD26" s="7">
        <f>IF(AC26&gt;0,AB26/AC26,0)</f>
        <v>10</v>
      </c>
    </row>
    <row r="27" spans="1:30" x14ac:dyDescent="0.3">
      <c r="A27" s="8">
        <f t="shared" si="2"/>
        <v>26</v>
      </c>
      <c r="B27" s="12" t="s">
        <v>46</v>
      </c>
      <c r="C27" s="13" t="s">
        <v>10</v>
      </c>
      <c r="D27" s="16"/>
      <c r="E27" s="5"/>
      <c r="F27" s="5"/>
      <c r="G27" s="5"/>
      <c r="H27" s="5">
        <v>6</v>
      </c>
      <c r="I27" s="5">
        <v>3</v>
      </c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9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2</v>
      </c>
      <c r="AD27" s="7">
        <f>IF(AC27&gt;0,AB27/AC27,0)</f>
        <v>4.5</v>
      </c>
    </row>
    <row r="28" spans="1:30" x14ac:dyDescent="0.3">
      <c r="A28" s="8">
        <f t="shared" si="2"/>
        <v>27</v>
      </c>
      <c r="B28" s="14" t="s">
        <v>16</v>
      </c>
      <c r="C28" s="13"/>
      <c r="D28" s="28"/>
      <c r="E28" s="5"/>
      <c r="F28" s="5">
        <v>2</v>
      </c>
      <c r="G28" s="5">
        <v>2</v>
      </c>
      <c r="H28" s="5"/>
      <c r="I28" s="5"/>
      <c r="J28" s="10">
        <v>2</v>
      </c>
      <c r="K28" s="5"/>
      <c r="L28" s="10">
        <v>3</v>
      </c>
      <c r="M28" s="5"/>
      <c r="N28" s="5"/>
      <c r="O28" s="5"/>
      <c r="P28" s="38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9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4</v>
      </c>
      <c r="AD28" s="7">
        <f>IF(AC28&gt;0,AB28/AC28,0)</f>
        <v>2.25</v>
      </c>
    </row>
    <row r="29" spans="1:30" x14ac:dyDescent="0.3">
      <c r="A29" s="8">
        <f t="shared" si="2"/>
        <v>28</v>
      </c>
      <c r="B29" s="12" t="s">
        <v>64</v>
      </c>
      <c r="C29" s="13" t="s">
        <v>10</v>
      </c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v>6</v>
      </c>
      <c r="P29" s="5"/>
      <c r="Q29" s="5"/>
      <c r="R29" s="5"/>
      <c r="S29" s="5">
        <v>2</v>
      </c>
      <c r="T29" s="5"/>
      <c r="U29" s="5"/>
      <c r="V29" s="5"/>
      <c r="W29" s="5"/>
      <c r="X29" s="5"/>
      <c r="Y29" s="5"/>
      <c r="Z29" s="5"/>
      <c r="AA29" s="5"/>
      <c r="AB29" s="5">
        <f>SUM(D29:AA29)</f>
        <v>8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2</v>
      </c>
      <c r="AD29" s="7">
        <f>IF(AC29&gt;0,AB29/AC29,0)</f>
        <v>4</v>
      </c>
    </row>
    <row r="30" spans="1:30" x14ac:dyDescent="0.3">
      <c r="A30" s="8">
        <f t="shared" si="2"/>
        <v>29</v>
      </c>
      <c r="B30" s="9" t="s">
        <v>35</v>
      </c>
      <c r="C30" s="13"/>
      <c r="D30" s="16">
        <v>6</v>
      </c>
      <c r="E30" s="5">
        <v>2</v>
      </c>
      <c r="F30" s="5"/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8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2</v>
      </c>
      <c r="AD30" s="7">
        <f>IF(AC30&gt;0,AB30/AC30,0)</f>
        <v>4</v>
      </c>
    </row>
    <row r="31" spans="1:30" x14ac:dyDescent="0.3">
      <c r="A31" s="8">
        <f t="shared" si="2"/>
        <v>30</v>
      </c>
      <c r="B31" s="12" t="s">
        <v>70</v>
      </c>
      <c r="C31" s="13"/>
      <c r="D31" s="16"/>
      <c r="E31" s="5"/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>
        <v>2</v>
      </c>
      <c r="R31" s="5"/>
      <c r="S31" s="5">
        <v>6</v>
      </c>
      <c r="T31" s="5"/>
      <c r="U31" s="5"/>
      <c r="V31" s="10"/>
      <c r="W31" s="5"/>
      <c r="X31" s="5"/>
      <c r="Y31" s="10"/>
      <c r="Z31" s="10"/>
      <c r="AA31" s="5"/>
      <c r="AB31" s="5">
        <f>SUM(D31:AA31)</f>
        <v>8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2</v>
      </c>
      <c r="AD31" s="7">
        <f>IF(AC31&gt;0,AB31/AC31,0)</f>
        <v>4</v>
      </c>
    </row>
    <row r="32" spans="1:30" x14ac:dyDescent="0.3">
      <c r="A32" s="8">
        <f t="shared" si="2"/>
        <v>31</v>
      </c>
      <c r="B32" s="12" t="s">
        <v>34</v>
      </c>
      <c r="C32" s="13" t="s">
        <v>10</v>
      </c>
      <c r="D32" s="16">
        <v>2</v>
      </c>
      <c r="E32" s="5"/>
      <c r="F32" s="5"/>
      <c r="G32" s="5"/>
      <c r="H32" s="5">
        <v>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>SUM(D32:AA32)</f>
        <v>7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2</v>
      </c>
      <c r="AD32" s="7">
        <f>IF(AC32&gt;0,AB32/AC32,0)</f>
        <v>3.5</v>
      </c>
    </row>
    <row r="33" spans="1:30" x14ac:dyDescent="0.3">
      <c r="A33" s="8">
        <f t="shared" si="2"/>
        <v>32</v>
      </c>
      <c r="B33" s="43" t="s">
        <v>52</v>
      </c>
      <c r="C33" s="13"/>
      <c r="D33" s="16"/>
      <c r="E33" s="5"/>
      <c r="F33" s="5"/>
      <c r="G33" s="5"/>
      <c r="H33" s="5"/>
      <c r="I33" s="5">
        <v>2</v>
      </c>
      <c r="J33" s="5">
        <v>3</v>
      </c>
      <c r="K33" s="5">
        <v>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f>SUM(D33:AA33)</f>
        <v>7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3</v>
      </c>
      <c r="AD33" s="7">
        <f>IF(AC33&gt;0,AB33/AC33,0)</f>
        <v>2.3333333333333335</v>
      </c>
    </row>
    <row r="34" spans="1:30" x14ac:dyDescent="0.3">
      <c r="A34" s="1">
        <f t="shared" si="2"/>
        <v>33</v>
      </c>
      <c r="B34" s="41" t="s">
        <v>61</v>
      </c>
      <c r="C34" s="13" t="s">
        <v>10</v>
      </c>
      <c r="D34" s="16"/>
      <c r="E34" s="5"/>
      <c r="F34" s="5"/>
      <c r="G34" s="5"/>
      <c r="H34" s="5"/>
      <c r="I34" s="5"/>
      <c r="J34" s="10"/>
      <c r="K34" s="5"/>
      <c r="L34" s="10"/>
      <c r="M34" s="5">
        <v>1</v>
      </c>
      <c r="N34" s="5"/>
      <c r="O34" s="5"/>
      <c r="P34" s="5"/>
      <c r="Q34" s="5">
        <v>2</v>
      </c>
      <c r="R34" s="5">
        <v>2</v>
      </c>
      <c r="S34" s="5">
        <v>2</v>
      </c>
      <c r="T34" s="5"/>
      <c r="U34" s="5"/>
      <c r="V34" s="10"/>
      <c r="W34" s="5"/>
      <c r="X34" s="5"/>
      <c r="Y34" s="10"/>
      <c r="Z34" s="10"/>
      <c r="AA34" s="5"/>
      <c r="AB34" s="5">
        <f>SUM(D34:AA34)</f>
        <v>7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4</v>
      </c>
      <c r="AD34" s="7">
        <f>IF(AC34&gt;0,AB34/AC34,0)</f>
        <v>1.75</v>
      </c>
    </row>
    <row r="35" spans="1:30" x14ac:dyDescent="0.3">
      <c r="A35" s="8">
        <f t="shared" si="2"/>
        <v>34</v>
      </c>
      <c r="B35" s="2" t="s">
        <v>56</v>
      </c>
      <c r="C35" s="13" t="s">
        <v>10</v>
      </c>
      <c r="D35" s="16"/>
      <c r="E35" s="5"/>
      <c r="F35" s="5"/>
      <c r="G35" s="5"/>
      <c r="H35" s="5"/>
      <c r="I35" s="5"/>
      <c r="J35" s="10"/>
      <c r="K35" s="5"/>
      <c r="L35" s="10">
        <v>2</v>
      </c>
      <c r="M35" s="5"/>
      <c r="N35" s="5"/>
      <c r="O35" s="5"/>
      <c r="P35" s="5"/>
      <c r="Q35" s="5">
        <v>3</v>
      </c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5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2</v>
      </c>
      <c r="AD35" s="7">
        <f>IF(AC35&gt;0,AB35/AC35,0)</f>
        <v>2.5</v>
      </c>
    </row>
    <row r="36" spans="1:30" x14ac:dyDescent="0.3">
      <c r="A36" s="8">
        <f t="shared" si="2"/>
        <v>35</v>
      </c>
      <c r="B36" s="9" t="s">
        <v>65</v>
      </c>
      <c r="C36" s="13" t="s">
        <v>10</v>
      </c>
      <c r="D36" s="16"/>
      <c r="E36" s="5"/>
      <c r="F36" s="5"/>
      <c r="G36" s="5"/>
      <c r="H36" s="5"/>
      <c r="I36" s="5"/>
      <c r="J36" s="10"/>
      <c r="K36" s="5"/>
      <c r="L36" s="10"/>
      <c r="M36" s="5"/>
      <c r="N36" s="5"/>
      <c r="O36" s="5">
        <v>4</v>
      </c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4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4</v>
      </c>
    </row>
    <row r="37" spans="1:30" x14ac:dyDescent="0.3">
      <c r="A37" s="8">
        <f t="shared" si="2"/>
        <v>36</v>
      </c>
      <c r="B37" s="14" t="s">
        <v>33</v>
      </c>
      <c r="C37" s="13" t="s">
        <v>10</v>
      </c>
      <c r="D37" s="16"/>
      <c r="E37" s="5">
        <v>2</v>
      </c>
      <c r="F37" s="5">
        <v>2</v>
      </c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4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2</v>
      </c>
      <c r="AD37" s="7">
        <f>IF(AC37&gt;0,AB37/AC37,0)</f>
        <v>2</v>
      </c>
    </row>
    <row r="38" spans="1:30" x14ac:dyDescent="0.3">
      <c r="A38" s="8">
        <f t="shared" si="2"/>
        <v>37</v>
      </c>
      <c r="B38" s="12" t="s">
        <v>15</v>
      </c>
      <c r="C38" s="13" t="s">
        <v>10</v>
      </c>
      <c r="D38" s="16"/>
      <c r="E38" s="5">
        <v>2</v>
      </c>
      <c r="F38" s="5"/>
      <c r="G38" s="5"/>
      <c r="H38" s="5"/>
      <c r="I38" s="5"/>
      <c r="J38" s="10"/>
      <c r="K38" s="5"/>
      <c r="L38" s="10"/>
      <c r="M38" s="5">
        <v>2</v>
      </c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4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2</v>
      </c>
      <c r="AD38" s="7">
        <f>IF(AC38&gt;0,AB38/AC38,0)</f>
        <v>2</v>
      </c>
    </row>
    <row r="39" spans="1:30" x14ac:dyDescent="0.3">
      <c r="A39" s="8">
        <f t="shared" si="2"/>
        <v>38</v>
      </c>
      <c r="B39" s="9" t="s">
        <v>49</v>
      </c>
      <c r="C39" s="13" t="s">
        <v>10</v>
      </c>
      <c r="D39" s="16"/>
      <c r="E39" s="5"/>
      <c r="F39" s="5"/>
      <c r="G39" s="5"/>
      <c r="H39" s="5"/>
      <c r="I39" s="5">
        <v>2</v>
      </c>
      <c r="J39" s="10"/>
      <c r="K39" s="5"/>
      <c r="L39" s="10"/>
      <c r="M39" s="5"/>
      <c r="N39" s="5"/>
      <c r="O39" s="5"/>
      <c r="P39" s="5"/>
      <c r="Q39" s="5"/>
      <c r="R39" s="5"/>
      <c r="S39" s="5">
        <v>2</v>
      </c>
      <c r="T39" s="5"/>
      <c r="U39" s="5"/>
      <c r="V39" s="10"/>
      <c r="W39" s="5"/>
      <c r="X39" s="5"/>
      <c r="Y39" s="10"/>
      <c r="Z39" s="10"/>
      <c r="AA39" s="5"/>
      <c r="AB39" s="5">
        <f>SUM(D39:AA39)</f>
        <v>4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2</v>
      </c>
      <c r="AD39" s="7">
        <f>IF(AC39&gt;0,AB39/AC39,0)</f>
        <v>2</v>
      </c>
    </row>
    <row r="40" spans="1:30" x14ac:dyDescent="0.3">
      <c r="A40" s="8">
        <f t="shared" si="2"/>
        <v>39</v>
      </c>
      <c r="B40" s="14" t="s">
        <v>51</v>
      </c>
      <c r="C40" s="13" t="s">
        <v>22</v>
      </c>
      <c r="D40" s="16"/>
      <c r="E40" s="5"/>
      <c r="F40" s="5"/>
      <c r="G40" s="5"/>
      <c r="H40" s="5"/>
      <c r="I40" s="5">
        <v>2</v>
      </c>
      <c r="J40" s="10"/>
      <c r="K40" s="5">
        <v>2</v>
      </c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4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2</v>
      </c>
      <c r="AD40" s="7">
        <f>IF(AC40&gt;0,AB40/AC40,0)</f>
        <v>2</v>
      </c>
    </row>
    <row r="41" spans="1:30" x14ac:dyDescent="0.3">
      <c r="A41" s="8">
        <f t="shared" si="2"/>
        <v>40</v>
      </c>
      <c r="B41" s="12" t="s">
        <v>58</v>
      </c>
      <c r="C41" s="13"/>
      <c r="D41" s="16"/>
      <c r="E41" s="5"/>
      <c r="F41" s="5"/>
      <c r="G41" s="5"/>
      <c r="H41" s="5"/>
      <c r="I41" s="5"/>
      <c r="J41" s="5"/>
      <c r="K41" s="5"/>
      <c r="L41" s="5">
        <v>2</v>
      </c>
      <c r="M41" s="5">
        <v>2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f>SUM(D41:AA41)</f>
        <v>4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2</v>
      </c>
      <c r="AD41" s="7">
        <f>IF(AC41&gt;0,AB41/AC41,0)</f>
        <v>2</v>
      </c>
    </row>
    <row r="42" spans="1:30" x14ac:dyDescent="0.3">
      <c r="A42" s="8">
        <f t="shared" si="2"/>
        <v>41</v>
      </c>
      <c r="B42" s="9" t="s">
        <v>59</v>
      </c>
      <c r="C42" s="13"/>
      <c r="D42" s="16"/>
      <c r="E42" s="5"/>
      <c r="F42" s="5"/>
      <c r="G42" s="5"/>
      <c r="H42" s="5"/>
      <c r="I42" s="5"/>
      <c r="J42" s="10"/>
      <c r="K42" s="5"/>
      <c r="L42" s="10">
        <v>2</v>
      </c>
      <c r="M42" s="5">
        <v>2</v>
      </c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4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2</v>
      </c>
      <c r="AD42" s="7">
        <f>IF(AC42&gt;0,AB42/AC42,0)</f>
        <v>2</v>
      </c>
    </row>
    <row r="43" spans="1:30" x14ac:dyDescent="0.3">
      <c r="A43" s="8">
        <f t="shared" si="2"/>
        <v>42</v>
      </c>
      <c r="B43" s="9" t="s">
        <v>55</v>
      </c>
      <c r="C43" s="13"/>
      <c r="D43" s="16"/>
      <c r="E43" s="5"/>
      <c r="F43" s="5"/>
      <c r="G43" s="5"/>
      <c r="H43" s="5"/>
      <c r="I43" s="5"/>
      <c r="J43" s="10">
        <v>2</v>
      </c>
      <c r="K43" s="5">
        <v>1</v>
      </c>
      <c r="L43" s="10"/>
      <c r="M43" s="5">
        <v>1</v>
      </c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4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3</v>
      </c>
      <c r="AD43" s="7">
        <f>IF(AC43&gt;0,AB43/AC43,0)</f>
        <v>1.3333333333333333</v>
      </c>
    </row>
    <row r="44" spans="1:30" x14ac:dyDescent="0.3">
      <c r="A44" s="8">
        <f t="shared" si="2"/>
        <v>43</v>
      </c>
      <c r="B44" s="9" t="s">
        <v>32</v>
      </c>
      <c r="C44" s="13" t="s">
        <v>10</v>
      </c>
      <c r="D44" s="16"/>
      <c r="E44" s="5">
        <v>2</v>
      </c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3">
      <c r="A45" s="8">
        <f t="shared" si="2"/>
        <v>44</v>
      </c>
      <c r="B45" s="12" t="s">
        <v>36</v>
      </c>
      <c r="C45" s="13" t="s">
        <v>10</v>
      </c>
      <c r="D45" s="16"/>
      <c r="E45" s="5">
        <v>2</v>
      </c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3">
      <c r="A46" s="8">
        <f t="shared" si="2"/>
        <v>45</v>
      </c>
      <c r="B46" s="31" t="s">
        <v>37</v>
      </c>
      <c r="C46" s="13" t="s">
        <v>10</v>
      </c>
      <c r="D46" s="16"/>
      <c r="E46" s="5">
        <v>2</v>
      </c>
      <c r="F46" s="5"/>
      <c r="G46" s="5"/>
      <c r="H46" s="5"/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3">
      <c r="A47" s="8">
        <f t="shared" si="2"/>
        <v>46</v>
      </c>
      <c r="B47" s="12" t="s">
        <v>38</v>
      </c>
      <c r="C47" s="13" t="s">
        <v>10</v>
      </c>
      <c r="D47" s="16"/>
      <c r="E47" s="5">
        <v>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3">
      <c r="A48" s="8">
        <f t="shared" si="2"/>
        <v>47</v>
      </c>
      <c r="B48" s="9" t="s">
        <v>39</v>
      </c>
      <c r="C48" s="13" t="s">
        <v>10</v>
      </c>
      <c r="D48" s="16"/>
      <c r="E48" s="5"/>
      <c r="F48" s="5">
        <v>2</v>
      </c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3">
      <c r="A49" s="8">
        <f t="shared" si="2"/>
        <v>48</v>
      </c>
      <c r="B49" s="12" t="s">
        <v>45</v>
      </c>
      <c r="C49" s="13" t="s">
        <v>10</v>
      </c>
      <c r="D49" s="16"/>
      <c r="E49" s="5"/>
      <c r="F49" s="5"/>
      <c r="G49" s="5">
        <v>2</v>
      </c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3">
      <c r="A50" s="8">
        <f t="shared" si="2"/>
        <v>49</v>
      </c>
      <c r="B50" s="12" t="s">
        <v>47</v>
      </c>
      <c r="C50" s="13" t="s">
        <v>10</v>
      </c>
      <c r="D50" s="16"/>
      <c r="E50" s="5"/>
      <c r="F50" s="5"/>
      <c r="G50" s="5"/>
      <c r="H50" s="5">
        <v>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3">
      <c r="A51" s="8">
        <f t="shared" si="2"/>
        <v>50</v>
      </c>
      <c r="B51" s="12" t="s">
        <v>48</v>
      </c>
      <c r="C51" s="13" t="s">
        <v>10</v>
      </c>
      <c r="D51" s="16"/>
      <c r="E51" s="5"/>
      <c r="F51" s="5"/>
      <c r="G51" s="5"/>
      <c r="H51" s="5"/>
      <c r="I51" s="5">
        <v>2</v>
      </c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3">
      <c r="A52" s="8">
        <f t="shared" si="2"/>
        <v>51</v>
      </c>
      <c r="B52" s="12" t="s">
        <v>50</v>
      </c>
      <c r="C52" s="13" t="s">
        <v>10</v>
      </c>
      <c r="D52" s="16"/>
      <c r="E52" s="5"/>
      <c r="F52" s="5"/>
      <c r="G52" s="5"/>
      <c r="H52" s="5"/>
      <c r="I52" s="5">
        <v>2</v>
      </c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3">
      <c r="A53" s="8">
        <f t="shared" si="2"/>
        <v>52</v>
      </c>
      <c r="B53" s="12" t="s">
        <v>68</v>
      </c>
      <c r="C53" s="13" t="s">
        <v>10</v>
      </c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>
        <v>2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>
        <f>SUM(D53:AA53)</f>
        <v>2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2</v>
      </c>
    </row>
    <row r="54" spans="1:30" x14ac:dyDescent="0.3">
      <c r="A54" s="8">
        <f t="shared" si="2"/>
        <v>53</v>
      </c>
      <c r="B54" s="9" t="s">
        <v>69</v>
      </c>
      <c r="C54" s="13" t="s">
        <v>10</v>
      </c>
      <c r="D54" s="16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>
        <v>2</v>
      </c>
      <c r="R54" s="5"/>
      <c r="S54" s="5"/>
      <c r="T54" s="5"/>
      <c r="U54" s="5"/>
      <c r="V54" s="10"/>
      <c r="W54" s="5"/>
      <c r="X54" s="5"/>
      <c r="Y54" s="10"/>
      <c r="Z54" s="10"/>
      <c r="AA54" s="5"/>
      <c r="AB54" s="5">
        <f>SUM(D54:AA54)</f>
        <v>2</v>
      </c>
      <c r="AC54" s="6">
        <f>IF(D54&gt;=1,1,0)+IF(E54&gt;=1,1,0)+IF(F54&gt;=1,1,0)+IF(G54&gt;=1,1,0)+IF(H54&gt;=1,1,0)+IF(I54&gt;=1,1,0)+IF(J54&gt;=1,1,0)+IF(K54&gt;=1,1,0)+IF(L54&gt;=1,1,0)+IF(M54&gt;=1,1,0)+IF(N54&gt;=1,1,0)+IF(O54&gt;=1,1,0)+IF(P55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2</v>
      </c>
    </row>
    <row r="55" spans="1:30" x14ac:dyDescent="0.3">
      <c r="A55" s="8">
        <f t="shared" si="2"/>
        <v>54</v>
      </c>
      <c r="B55" s="12" t="s">
        <v>72</v>
      </c>
      <c r="C55" s="13" t="s">
        <v>10</v>
      </c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>
        <v>2</v>
      </c>
      <c r="T55" s="5"/>
      <c r="U55" s="5"/>
      <c r="V55" s="5"/>
      <c r="W55" s="5"/>
      <c r="X55" s="5"/>
      <c r="Y55" s="5"/>
      <c r="Z55" s="5"/>
      <c r="AA55" s="5"/>
      <c r="AB55" s="5">
        <f>SUM(D55:AA55)</f>
        <v>2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2</v>
      </c>
    </row>
    <row r="56" spans="1:30" x14ac:dyDescent="0.3">
      <c r="A56" s="8">
        <f t="shared" si="2"/>
        <v>55</v>
      </c>
      <c r="B56" s="14" t="s">
        <v>40</v>
      </c>
      <c r="C56" s="13"/>
      <c r="D56" s="16">
        <v>2</v>
      </c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5"/>
      <c r="AB56" s="5">
        <f>SUM(D56:AA56)</f>
        <v>2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2</v>
      </c>
    </row>
    <row r="57" spans="1:30" x14ac:dyDescent="0.3">
      <c r="A57" s="8">
        <f t="shared" si="2"/>
        <v>56</v>
      </c>
      <c r="B57" s="12" t="s">
        <v>41</v>
      </c>
      <c r="C57" s="13"/>
      <c r="D57" s="16">
        <v>2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>
        <f>SUM(D57:AA57)</f>
        <v>2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2</v>
      </c>
    </row>
    <row r="58" spans="1:30" x14ac:dyDescent="0.3">
      <c r="A58" s="8">
        <f t="shared" si="2"/>
        <v>57</v>
      </c>
      <c r="B58" s="12" t="s">
        <v>42</v>
      </c>
      <c r="C58" s="13"/>
      <c r="D58" s="16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f>SUM(D58:AA58)</f>
        <v>2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1</v>
      </c>
      <c r="AD58" s="7">
        <f>IF(AC58&gt;0,AB58/AC58,0)</f>
        <v>2</v>
      </c>
    </row>
    <row r="59" spans="1:30" x14ac:dyDescent="0.3">
      <c r="A59" s="8">
        <f t="shared" si="2"/>
        <v>58</v>
      </c>
      <c r="B59" s="12" t="s">
        <v>43</v>
      </c>
      <c r="C59" s="13"/>
      <c r="D59" s="16">
        <v>2</v>
      </c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>SUM(D59:AA59)</f>
        <v>2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1</v>
      </c>
      <c r="AD59" s="7">
        <f>IF(AC59&gt;0,AB59/AC59,0)</f>
        <v>2</v>
      </c>
    </row>
    <row r="60" spans="1:30" x14ac:dyDescent="0.3">
      <c r="A60" s="8">
        <f t="shared" si="2"/>
        <v>59</v>
      </c>
      <c r="B60" s="12" t="s">
        <v>44</v>
      </c>
      <c r="C60" s="13"/>
      <c r="D60" s="16">
        <v>2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>
        <f>SUM(D60:AA60)</f>
        <v>2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1</v>
      </c>
      <c r="AD60" s="7">
        <f>IF(AC60&gt;0,AB60/AC60,0)</f>
        <v>2</v>
      </c>
    </row>
    <row r="61" spans="1:30" x14ac:dyDescent="0.3">
      <c r="A61" s="8">
        <f t="shared" si="2"/>
        <v>60</v>
      </c>
      <c r="B61" s="12" t="s">
        <v>57</v>
      </c>
      <c r="C61" s="5"/>
      <c r="D61" s="16"/>
      <c r="E61" s="5"/>
      <c r="F61" s="5"/>
      <c r="G61" s="5"/>
      <c r="H61" s="5"/>
      <c r="I61" s="5"/>
      <c r="J61" s="5"/>
      <c r="K61" s="5"/>
      <c r="L61" s="5">
        <v>2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3">
        <f>SUM(D61:AA61)</f>
        <v>2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1</v>
      </c>
      <c r="AD61" s="7">
        <f>IF(AC61&gt;0,AB61/AC61,0)</f>
        <v>2</v>
      </c>
    </row>
    <row r="62" spans="1:30" x14ac:dyDescent="0.3">
      <c r="A62" s="8">
        <f t="shared" si="2"/>
        <v>61</v>
      </c>
      <c r="B62" s="12" t="s">
        <v>66</v>
      </c>
      <c r="C62" s="5"/>
      <c r="D62" s="16"/>
      <c r="E62" s="5"/>
      <c r="F62" s="5"/>
      <c r="G62" s="5"/>
      <c r="H62" s="5"/>
      <c r="I62" s="5"/>
      <c r="J62" s="5"/>
      <c r="K62" s="5"/>
      <c r="L62" s="5"/>
      <c r="M62" s="5"/>
      <c r="N62" s="5"/>
      <c r="O62" s="5">
        <v>2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>
        <f>SUM(D62:AA62)</f>
        <v>2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1</v>
      </c>
      <c r="AD62" s="7">
        <f>IF(AC62&gt;0,AB62/AC62,0)</f>
        <v>2</v>
      </c>
    </row>
    <row r="63" spans="1:30" x14ac:dyDescent="0.3">
      <c r="A63" s="8">
        <f t="shared" si="2"/>
        <v>62</v>
      </c>
      <c r="B63" s="2" t="s">
        <v>62</v>
      </c>
      <c r="C63" s="5" t="s">
        <v>10</v>
      </c>
      <c r="D63" s="16"/>
      <c r="E63" s="5"/>
      <c r="F63" s="5"/>
      <c r="G63" s="5"/>
      <c r="H63" s="5"/>
      <c r="I63" s="5"/>
      <c r="J63" s="5"/>
      <c r="K63" s="5"/>
      <c r="L63" s="5"/>
      <c r="M63" s="5">
        <v>1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>
        <f>SUM(D63:AA63)</f>
        <v>1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1</v>
      </c>
      <c r="AD63" s="7">
        <f>IF(AC63&gt;0,AB63/AC63,0)</f>
        <v>1</v>
      </c>
    </row>
    <row r="64" spans="1:30" x14ac:dyDescent="0.3">
      <c r="A64" s="8">
        <f t="shared" si="2"/>
        <v>63</v>
      </c>
      <c r="B64" s="12" t="s">
        <v>54</v>
      </c>
      <c r="C64" s="5"/>
      <c r="D64" s="16"/>
      <c r="E64" s="5"/>
      <c r="F64" s="5"/>
      <c r="G64" s="5"/>
      <c r="H64" s="5"/>
      <c r="I64" s="5">
        <v>1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3">
        <f>SUM(D64:AA64)</f>
        <v>1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1</v>
      </c>
      <c r="AD64" s="7">
        <f>IF(AC64&gt;0,AB64/AC64,0)</f>
        <v>1</v>
      </c>
    </row>
    <row r="65" spans="1:30" x14ac:dyDescent="0.3">
      <c r="A65" s="8">
        <f t="shared" si="2"/>
        <v>64</v>
      </c>
      <c r="B65" s="12" t="s">
        <v>63</v>
      </c>
      <c r="C65" s="5"/>
      <c r="D65" s="16"/>
      <c r="E65" s="5"/>
      <c r="F65" s="5"/>
      <c r="G65" s="5"/>
      <c r="H65" s="5"/>
      <c r="I65" s="5"/>
      <c r="J65" s="5"/>
      <c r="K65" s="5"/>
      <c r="L65" s="5"/>
      <c r="M65" s="5">
        <v>1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>
        <f>SUM(D65:AA65)</f>
        <v>1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1</v>
      </c>
    </row>
    <row r="66" spans="1:30" x14ac:dyDescent="0.3">
      <c r="A66" s="8">
        <f t="shared" si="2"/>
        <v>65</v>
      </c>
      <c r="B66" s="12" t="s">
        <v>71</v>
      </c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>
        <v>1</v>
      </c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>
        <f>SUM(D66:AA66)</f>
        <v>1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1</v>
      </c>
      <c r="AD66" s="7">
        <f>IF(AC66&gt;0,AB66/AC66,0)</f>
        <v>1</v>
      </c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/>
      <c r="AC70" s="6"/>
      <c r="AD70" s="7"/>
    </row>
    <row r="71" spans="1:30" x14ac:dyDescent="0.3">
      <c r="A71" s="8"/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3"/>
      <c r="AC71" s="6"/>
      <c r="AD71" s="7"/>
    </row>
    <row r="72" spans="1:30" x14ac:dyDescent="0.3">
      <c r="A72" s="8"/>
      <c r="B72" s="14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9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/>
      <c r="AC74" s="6"/>
      <c r="AD74" s="7"/>
    </row>
    <row r="75" spans="1:30" x14ac:dyDescent="0.3">
      <c r="A75" s="8"/>
      <c r="B75" s="39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3"/>
      <c r="AC75" s="6"/>
      <c r="AD75" s="7"/>
    </row>
    <row r="76" spans="1:30" x14ac:dyDescent="0.3">
      <c r="A76" s="8"/>
      <c r="B76" s="9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/>
      <c r="AC76" s="6"/>
      <c r="AD76" s="7"/>
    </row>
    <row r="77" spans="1:30" x14ac:dyDescent="0.3">
      <c r="A77" s="8"/>
      <c r="B77" s="12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6"/>
      <c r="AD79" s="7"/>
    </row>
    <row r="80" spans="1:30" x14ac:dyDescent="0.3">
      <c r="A80" s="8"/>
      <c r="B80" s="9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5"/>
      <c r="AB84" s="13"/>
      <c r="AC84" s="6"/>
      <c r="AD84" s="7"/>
    </row>
    <row r="85" spans="1:30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3"/>
      <c r="AC87" s="6"/>
      <c r="AD87" s="7"/>
    </row>
    <row r="88" spans="1:30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3"/>
      <c r="AC94" s="6"/>
      <c r="AD94" s="7"/>
    </row>
    <row r="95" spans="1:30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5"/>
      <c r="AB98" s="13"/>
      <c r="AC98" s="6"/>
      <c r="AD98" s="7"/>
    </row>
    <row r="99" spans="1:30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6"/>
      <c r="AD102" s="7"/>
    </row>
    <row r="103" spans="1:30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5"/>
      <c r="AB103" s="13"/>
      <c r="AC103" s="6"/>
      <c r="AD103" s="7"/>
    </row>
    <row r="104" spans="1:30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5"/>
      <c r="AB104" s="13"/>
      <c r="AC104" s="6"/>
      <c r="AD104" s="7"/>
    </row>
    <row r="105" spans="1:30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5"/>
      <c r="AB105" s="13"/>
      <c r="AC105" s="6"/>
      <c r="AD105" s="7"/>
    </row>
    <row r="106" spans="1:30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3"/>
      <c r="AC106" s="6"/>
      <c r="AD106" s="7"/>
    </row>
    <row r="107" spans="1:30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5"/>
      <c r="AB107" s="13"/>
      <c r="AC107" s="6"/>
      <c r="AD107" s="7"/>
    </row>
    <row r="108" spans="1:30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5"/>
      <c r="AB108" s="13"/>
      <c r="AC108" s="6"/>
      <c r="AD108" s="7"/>
    </row>
    <row r="109" spans="1:30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3"/>
      <c r="AC109" s="6"/>
      <c r="AD109" s="7"/>
    </row>
    <row r="110" spans="1:30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3"/>
      <c r="AC110" s="6"/>
      <c r="AD110" s="7"/>
    </row>
    <row r="111" spans="1:30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5"/>
      <c r="AB111" s="13"/>
      <c r="AC111" s="6"/>
      <c r="AD111" s="7"/>
    </row>
    <row r="112" spans="1:30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5"/>
      <c r="AB112" s="13"/>
      <c r="AC112" s="6"/>
      <c r="AD112" s="7"/>
    </row>
    <row r="113" spans="1:30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3"/>
      <c r="AC113" s="6"/>
      <c r="AD113" s="7"/>
    </row>
    <row r="114" spans="1:30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5"/>
      <c r="AB114" s="13"/>
      <c r="AC114" s="6"/>
      <c r="AD114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2016-07-12T19:24:02Z</dcterms:modified>
</cp:coreProperties>
</file>