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2\Dropbox\WTC de Amstel 2\Dinsdagavond\"/>
    </mc:Choice>
  </mc:AlternateContent>
  <bookViews>
    <workbookView xWindow="0" yWindow="158" windowWidth="20378" windowHeight="8940" xr2:uid="{00000000-000D-0000-FFFF-FFFF00000000}"/>
  </bookViews>
  <sheets>
    <sheet name="Blad1" sheetId="1" r:id="rId1"/>
  </sheets>
  <calcPr calcId="171027"/>
</workbook>
</file>

<file path=xl/calcChain.xml><?xml version="1.0" encoding="utf-8"?>
<calcChain xmlns="http://schemas.openxmlformats.org/spreadsheetml/2006/main">
  <c r="AD54" i="1" l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E49" i="1"/>
  <c r="AD49" i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E41" i="1"/>
  <c r="AD41" i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E33" i="1"/>
  <c r="AD33" i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E25" i="1"/>
  <c r="AD25" i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E17" i="1"/>
  <c r="AD17" i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E9" i="1"/>
  <c r="AD9" i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D3" i="1"/>
  <c r="AE3" i="1" s="1"/>
  <c r="AC3" i="1"/>
  <c r="AD2" i="1"/>
  <c r="AE2" i="1" s="1"/>
  <c r="AC2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E1" i="1"/>
  <c r="F1" i="1"/>
  <c r="G1" i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<sst xmlns="http://schemas.openxmlformats.org/spreadsheetml/2006/main" count="90" uniqueCount="60">
  <si>
    <t xml:space="preserve">positie </t>
  </si>
  <si>
    <t>Naam</t>
  </si>
  <si>
    <t>lid</t>
  </si>
  <si>
    <t>Totaal</t>
  </si>
  <si>
    <t>Aantel keer</t>
  </si>
  <si>
    <t>Gem. score</t>
  </si>
  <si>
    <t>Camiel Zwart</t>
  </si>
  <si>
    <t>x</t>
  </si>
  <si>
    <t>Arno Vos</t>
  </si>
  <si>
    <t>Jaap van der Grinten</t>
  </si>
  <si>
    <t>Jan Buisman</t>
  </si>
  <si>
    <t>Marcel Witte</t>
  </si>
  <si>
    <t>Rene Markus</t>
  </si>
  <si>
    <t>Maarten Holsbrink</t>
  </si>
  <si>
    <t>Roel van Rossum</t>
  </si>
  <si>
    <t>Rob van Brakel</t>
  </si>
  <si>
    <t>Jan Boukema</t>
  </si>
  <si>
    <t>Auke Broex</t>
  </si>
  <si>
    <t>Flore van der Grinten</t>
  </si>
  <si>
    <t>Joris van Nieuwkerk</t>
  </si>
  <si>
    <t>Sander Baars</t>
  </si>
  <si>
    <t>Robert Vicic</t>
  </si>
  <si>
    <t>Leo Kamphuis</t>
  </si>
  <si>
    <t>Jeroen Verhoeven</t>
  </si>
  <si>
    <t>Theo van Duren</t>
  </si>
  <si>
    <t>Ruud Verbeek</t>
  </si>
  <si>
    <t>Aagtje Dijkman</t>
  </si>
  <si>
    <t>Tom Wolters</t>
  </si>
  <si>
    <t>Cor Baas</t>
  </si>
  <si>
    <t>Johan van de Braber</t>
  </si>
  <si>
    <t>Peter Wesseling</t>
  </si>
  <si>
    <t>Timo Bergsma</t>
  </si>
  <si>
    <t>Adam Mullen</t>
  </si>
  <si>
    <t>Bas Beenhakker</t>
  </si>
  <si>
    <t>Brian Gibson</t>
  </si>
  <si>
    <t>Cees de Wit</t>
  </si>
  <si>
    <t>Cisco Pels</t>
  </si>
  <si>
    <t>Julian Bounouvrie</t>
  </si>
  <si>
    <t>Ronald Boerrigter</t>
  </si>
  <si>
    <t>Stan Nelissen</t>
  </si>
  <si>
    <t>Cynthia Garton</t>
  </si>
  <si>
    <t>Coen Emmer</t>
  </si>
  <si>
    <t>Jonathan Lemaire</t>
  </si>
  <si>
    <t>Astrid Schop</t>
  </si>
  <si>
    <t>Folkert Hes</t>
  </si>
  <si>
    <t>Gijs de Nooij</t>
  </si>
  <si>
    <t>Kristel Bottinga</t>
  </si>
  <si>
    <t>Geeralt van den Ham</t>
  </si>
  <si>
    <t>Marc Altyzer</t>
  </si>
  <si>
    <t>Roos Markus</t>
  </si>
  <si>
    <t>Wouter de Jonge</t>
  </si>
  <si>
    <t>Daan Remijnse</t>
  </si>
  <si>
    <t>Jo Thewessem</t>
  </si>
  <si>
    <t>Joris Lusink</t>
  </si>
  <si>
    <t>Jelle Maarsse</t>
  </si>
  <si>
    <t>Joris Maarleveld</t>
  </si>
  <si>
    <t>Rene Boerkamp</t>
  </si>
  <si>
    <t>Jesse Stam</t>
  </si>
  <si>
    <t>Gert Brinkman</t>
  </si>
  <si>
    <t>Willem Buchner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</si>
</sst>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2" fillId="0" borderId="0" xfId="0" applyFont="1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5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/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4" xfId="0" applyNumberFormat="1" applyFont="1" applyBorder="1" applyAlignment="1"/>
    <xf numFmtId="0" fontId="1" fillId="0" borderId="4" xfId="0" applyNumberFormat="1" applyFont="1" applyBorder="1" applyAlignment="1">
      <alignment horizontal="left"/>
    </xf>
    <xf numFmtId="0" fontId="1" fillId="0" borderId="4" xfId="0" applyNumberFormat="1" applyFont="1" applyBorder="1" applyAlignment="1">
      <alignment horizontal="center"/>
    </xf>
    <xf numFmtId="0" fontId="1" fillId="0" borderId="17" xfId="0" applyFont="1" applyBorder="1" applyAlignment="1"/>
    <xf numFmtId="0" fontId="1" fillId="0" borderId="18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0" borderId="11" xfId="0" applyNumberFormat="1" applyFont="1" applyBorder="1"/>
    <xf numFmtId="0" fontId="3" fillId="0" borderId="2" xfId="0" applyFont="1" applyFill="1" applyBorder="1" applyAlignment="1"/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5" xfId="0" applyNumberFormat="1" applyFont="1" applyBorder="1"/>
    <xf numFmtId="0" fontId="3" fillId="0" borderId="2" xfId="0" applyFont="1" applyBorder="1" applyAlignment="1"/>
    <xf numFmtId="0" fontId="3" fillId="0" borderId="2" xfId="0" applyFont="1" applyBorder="1"/>
    <xf numFmtId="0" fontId="3" fillId="0" borderId="4" xfId="0" applyFont="1" applyBorder="1" applyAlignment="1"/>
    <xf numFmtId="1" fontId="3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Alignment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NumberFormat="1" applyFont="1" applyBorder="1" applyAlignment="1"/>
    <xf numFmtId="0" fontId="3" fillId="0" borderId="16" xfId="0" applyFont="1" applyBorder="1" applyAlignment="1"/>
    <xf numFmtId="0" fontId="3" fillId="0" borderId="8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3"/>
  <sheetViews>
    <sheetView tabSelected="1" topLeftCell="A7" workbookViewId="0">
      <selection activeCell="AE54" sqref="AE54"/>
    </sheetView>
  </sheetViews>
  <sheetFormatPr defaultColWidth="8.86328125" defaultRowHeight="11.65" x14ac:dyDescent="0.35"/>
  <cols>
    <col min="1" max="1" width="2.86328125" style="6" customWidth="1"/>
    <col min="2" max="2" width="16" style="6" customWidth="1"/>
    <col min="3" max="3" width="1.46484375" style="6" hidden="1" customWidth="1"/>
    <col min="4" max="28" width="2.53125" style="6" customWidth="1"/>
    <col min="29" max="29" width="3.86328125" style="6" customWidth="1"/>
    <col min="30" max="30" width="3" style="6" customWidth="1"/>
    <col min="31" max="31" width="4.86328125" style="6" customWidth="1"/>
    <col min="32" max="16384" width="8.86328125" style="6"/>
  </cols>
  <sheetData>
    <row r="1" spans="1:31" ht="46.5" thickTop="1" thickBot="1" x14ac:dyDescent="0.4">
      <c r="A1" s="1" t="s">
        <v>0</v>
      </c>
      <c r="B1" s="2" t="s">
        <v>1</v>
      </c>
      <c r="C1" s="2" t="s">
        <v>2</v>
      </c>
      <c r="D1" s="2">
        <v>43186</v>
      </c>
      <c r="E1" s="2">
        <f>D1 + 7</f>
        <v>43193</v>
      </c>
      <c r="F1" s="2">
        <f t="shared" ref="F1:AB1" si="0">E1+7</f>
        <v>43200</v>
      </c>
      <c r="G1" s="2">
        <f t="shared" si="0"/>
        <v>43207</v>
      </c>
      <c r="H1" s="2">
        <f t="shared" si="0"/>
        <v>43214</v>
      </c>
      <c r="I1" s="2">
        <f t="shared" si="0"/>
        <v>43221</v>
      </c>
      <c r="J1" s="2">
        <f t="shared" si="0"/>
        <v>43228</v>
      </c>
      <c r="K1" s="2">
        <f t="shared" si="0"/>
        <v>43235</v>
      </c>
      <c r="L1" s="2">
        <f t="shared" si="0"/>
        <v>43242</v>
      </c>
      <c r="M1" s="2">
        <f t="shared" si="0"/>
        <v>43249</v>
      </c>
      <c r="N1" s="2">
        <f t="shared" si="0"/>
        <v>43256</v>
      </c>
      <c r="O1" s="2">
        <f t="shared" si="0"/>
        <v>43263</v>
      </c>
      <c r="P1" s="2">
        <f t="shared" si="0"/>
        <v>43270</v>
      </c>
      <c r="Q1" s="2">
        <f t="shared" si="0"/>
        <v>43277</v>
      </c>
      <c r="R1" s="2">
        <f t="shared" si="0"/>
        <v>43284</v>
      </c>
      <c r="S1" s="2">
        <f t="shared" si="0"/>
        <v>43291</v>
      </c>
      <c r="T1" s="2">
        <f t="shared" si="0"/>
        <v>43298</v>
      </c>
      <c r="U1" s="2">
        <f t="shared" si="0"/>
        <v>43305</v>
      </c>
      <c r="V1" s="2">
        <f t="shared" si="0"/>
        <v>43312</v>
      </c>
      <c r="W1" s="2">
        <f t="shared" si="0"/>
        <v>43319</v>
      </c>
      <c r="X1" s="2">
        <f t="shared" si="0"/>
        <v>43326</v>
      </c>
      <c r="Y1" s="2">
        <f t="shared" si="0"/>
        <v>43333</v>
      </c>
      <c r="Z1" s="2">
        <f t="shared" si="0"/>
        <v>43340</v>
      </c>
      <c r="AA1" s="2">
        <f t="shared" si="0"/>
        <v>43347</v>
      </c>
      <c r="AB1" s="2">
        <f t="shared" si="0"/>
        <v>43354</v>
      </c>
      <c r="AC1" s="3" t="s">
        <v>3</v>
      </c>
      <c r="AD1" s="4" t="s">
        <v>4</v>
      </c>
      <c r="AE1" s="5" t="s">
        <v>5</v>
      </c>
    </row>
    <row r="2" spans="1:31" ht="13.5" thickTop="1" x14ac:dyDescent="0.4">
      <c r="A2" s="7">
        <v>1</v>
      </c>
      <c r="B2" s="25" t="s">
        <v>6</v>
      </c>
      <c r="C2" s="26"/>
      <c r="D2" s="27">
        <v>5</v>
      </c>
      <c r="E2" s="26">
        <v>12</v>
      </c>
      <c r="F2" s="26">
        <v>15</v>
      </c>
      <c r="G2" s="26">
        <v>15</v>
      </c>
      <c r="H2" s="26">
        <v>15</v>
      </c>
      <c r="I2" s="26">
        <v>12</v>
      </c>
      <c r="J2" s="28">
        <v>15</v>
      </c>
      <c r="K2" s="26">
        <v>12</v>
      </c>
      <c r="L2" s="28"/>
      <c r="M2" s="26"/>
      <c r="N2" s="26"/>
      <c r="O2" s="26"/>
      <c r="P2" s="26"/>
      <c r="Q2" s="26"/>
      <c r="R2" s="26"/>
      <c r="S2" s="26"/>
      <c r="T2" s="26"/>
      <c r="U2" s="26"/>
      <c r="V2" s="28"/>
      <c r="W2" s="26"/>
      <c r="X2" s="26"/>
      <c r="Y2" s="28"/>
      <c r="Z2" s="28"/>
      <c r="AA2" s="28"/>
      <c r="AB2" s="26"/>
      <c r="AC2" s="29">
        <f>SUM(D2:AB2)</f>
        <v>101</v>
      </c>
      <c r="AD2" s="30">
        <f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Z2&gt;=1,1,0)+IF(AA2&gt;=1,1,0)+IF(AB2&gt;=1,1,0)</f>
        <v>8</v>
      </c>
      <c r="AE2" s="31">
        <f>IF(AD2&gt;0,AC2/AD2,0)</f>
        <v>12.625</v>
      </c>
    </row>
    <row r="3" spans="1:31" ht="13.15" x14ac:dyDescent="0.4">
      <c r="A3" s="9">
        <f t="shared" ref="A3:A46" si="1">A2+1</f>
        <v>2</v>
      </c>
      <c r="B3" s="32" t="s">
        <v>10</v>
      </c>
      <c r="C3" s="33" t="s">
        <v>7</v>
      </c>
      <c r="D3" s="34">
        <v>15</v>
      </c>
      <c r="E3" s="33">
        <v>15</v>
      </c>
      <c r="F3" s="33">
        <v>12</v>
      </c>
      <c r="G3" s="33">
        <v>10</v>
      </c>
      <c r="H3" s="33">
        <v>10</v>
      </c>
      <c r="I3" s="33">
        <v>10</v>
      </c>
      <c r="J3" s="35"/>
      <c r="K3" s="33"/>
      <c r="L3" s="35"/>
      <c r="M3" s="33"/>
      <c r="N3" s="33"/>
      <c r="O3" s="33"/>
      <c r="P3" s="33"/>
      <c r="Q3" s="33"/>
      <c r="R3" s="33"/>
      <c r="S3" s="33"/>
      <c r="T3" s="33"/>
      <c r="U3" s="33"/>
      <c r="V3" s="35"/>
      <c r="W3" s="33"/>
      <c r="X3" s="33"/>
      <c r="Y3" s="35"/>
      <c r="Z3" s="35"/>
      <c r="AA3" s="35"/>
      <c r="AB3" s="33"/>
      <c r="AC3" s="36">
        <f>SUM(D3:AB3)</f>
        <v>72</v>
      </c>
      <c r="AD3" s="30">
        <f>IF(D3&gt;=1,1,0)+IF(E3&gt;=1,1,0)+IF(F3&gt;=1,1,0)+IF(G3&gt;=1,1,0)+IF(H3&gt;=1,1,0)+IF(I3&gt;=1,1,0)+IF(J3&gt;=1,1,0)+IF(K3&gt;=1,1,0)+IF(L3&gt;=1,1,0)+IF(M3&gt;=1,1,0)+IF(N3&gt;=1,1,0)+IF(O3&gt;=1,1,0)+IF(P3&gt;=1,1,0)+IF(Q3&gt;=1,1,0)+IF(R3&gt;=1,1,0)+IF(S3&gt;=1,1,0)+IF(T3&gt;=1,1,0)+IF(U3&gt;=1,1,0)+IF(V3&gt;=1,1,0)+IF(W3&gt;=1,1,0)+IF(X3&gt;=1,1,0)+IF(Y3&gt;=1,1,0)+IF(Z3&gt;=1,1,0)+IF(AA3&gt;=1,1,0)+IF(AB3&gt;=1,1,0)</f>
        <v>6</v>
      </c>
      <c r="AE3" s="37">
        <f>IF(AD3&gt;0,AC3/AD3,0)</f>
        <v>12</v>
      </c>
    </row>
    <row r="4" spans="1:31" ht="13.15" x14ac:dyDescent="0.4">
      <c r="A4" s="9">
        <f t="shared" si="1"/>
        <v>3</v>
      </c>
      <c r="B4" s="32" t="s">
        <v>9</v>
      </c>
      <c r="C4" s="33" t="s">
        <v>7</v>
      </c>
      <c r="D4" s="34">
        <v>12</v>
      </c>
      <c r="E4" s="33">
        <v>9</v>
      </c>
      <c r="F4" s="33">
        <v>6</v>
      </c>
      <c r="G4" s="33">
        <v>3</v>
      </c>
      <c r="H4" s="33">
        <v>5</v>
      </c>
      <c r="I4" s="33"/>
      <c r="J4" s="35"/>
      <c r="K4" s="33">
        <v>6</v>
      </c>
      <c r="L4" s="35"/>
      <c r="M4" s="33"/>
      <c r="N4" s="33"/>
      <c r="O4" s="33"/>
      <c r="P4" s="33"/>
      <c r="Q4" s="33"/>
      <c r="R4" s="33"/>
      <c r="S4" s="33"/>
      <c r="T4" s="33"/>
      <c r="U4" s="33"/>
      <c r="V4" s="35"/>
      <c r="W4" s="33"/>
      <c r="X4" s="33"/>
      <c r="Y4" s="35"/>
      <c r="Z4" s="35"/>
      <c r="AA4" s="35"/>
      <c r="AB4" s="33"/>
      <c r="AC4" s="36">
        <f>SUM(D4:AB4)</f>
        <v>41</v>
      </c>
      <c r="AD4" s="30">
        <f>IF(D4&gt;=1,1,0)+IF(E4&gt;=1,1,0)+IF(F4&gt;=1,1,0)+IF(G4&gt;=1,1,0)+IF(H4&gt;=1,1,0)+IF(I4&gt;=1,1,0)+IF(J4&gt;=1,1,0)+IF(K4&gt;=1,1,0)+IF(L4&gt;=1,1,0)+IF(M4&gt;=1,1,0)+IF(N4&gt;=1,1,0)+IF(O4&gt;=1,1,0)+IF(P4&gt;=1,1,0)+IF(Q4&gt;=1,1,0)+IF(R4&gt;=1,1,0)+IF(S4&gt;=1,1,0)+IF(T4&gt;=1,1,0)+IF(U4&gt;=1,1,0)+IF(V4&gt;=1,1,0)+IF(W4&gt;=1,1,0)+IF(X4&gt;=1,1,0)+IF(Y4&gt;=1,1,0)+IF(Z4&gt;=1,1,0)+IF(AA4&gt;=1,1,0)+IF(AB4&gt;=1,1,0)</f>
        <v>6</v>
      </c>
      <c r="AE4" s="37">
        <f>IF(AD4&gt;0,AC4/AD4,0)</f>
        <v>6.833333333333333</v>
      </c>
    </row>
    <row r="5" spans="1:31" ht="13.15" x14ac:dyDescent="0.4">
      <c r="A5" s="9">
        <f t="shared" si="1"/>
        <v>4</v>
      </c>
      <c r="B5" s="38" t="s">
        <v>25</v>
      </c>
      <c r="C5" s="33"/>
      <c r="D5" s="34"/>
      <c r="E5" s="33"/>
      <c r="F5" s="33"/>
      <c r="G5" s="33">
        <v>12</v>
      </c>
      <c r="H5" s="33">
        <v>12</v>
      </c>
      <c r="I5" s="33"/>
      <c r="J5" s="35">
        <v>5</v>
      </c>
      <c r="K5" s="33">
        <v>9</v>
      </c>
      <c r="L5" s="35"/>
      <c r="M5" s="33"/>
      <c r="N5" s="33"/>
      <c r="O5" s="33"/>
      <c r="P5" s="33"/>
      <c r="Q5" s="33"/>
      <c r="R5" s="33"/>
      <c r="S5" s="33"/>
      <c r="T5" s="33"/>
      <c r="U5" s="33"/>
      <c r="V5" s="35"/>
      <c r="W5" s="33"/>
      <c r="X5" s="33"/>
      <c r="Y5" s="35"/>
      <c r="Z5" s="35"/>
      <c r="AA5" s="35"/>
      <c r="AB5" s="33"/>
      <c r="AC5" s="36">
        <f>SUM(D5:AB5)</f>
        <v>38</v>
      </c>
      <c r="AD5" s="30">
        <f>IF(D5&gt;=1,1,0)+IF(E5&gt;=1,1,0)+IF(F5&gt;=1,1,0)+IF(G5&gt;=1,1,0)+IF(H5&gt;=1,1,0)+IF(I5&gt;=1,1,0)+IF(J5&gt;=1,1,0)+IF(K5&gt;=1,1,0)+IF(L5&gt;=1,1,0)+IF(M5&gt;=1,1,0)+IF(N5&gt;=1,1,0)+IF(O5&gt;=1,1,0)+IF(P5&gt;=1,1,0)+IF(Q5&gt;=1,1,0)+IF(R5&gt;=1,1,0)+IF(S5&gt;=1,1,0)+IF(T5&gt;=1,1,0)+IF(U5&gt;=1,1,0)+IF(V5&gt;=1,1,0)+IF(W5&gt;=1,1,0)+IF(X5&gt;=1,1,0)+IF(Y5&gt;=1,1,0)+IF(Z5&gt;=1,1,0)+IF(AA5&gt;=1,1,0)+IF(AB5&gt;=1,1,0)</f>
        <v>4</v>
      </c>
      <c r="AE5" s="37">
        <f>IF(AD5&gt;0,AC5/AD5,0)</f>
        <v>9.5</v>
      </c>
    </row>
    <row r="6" spans="1:31" ht="13.15" x14ac:dyDescent="0.4">
      <c r="A6" s="9">
        <f t="shared" si="1"/>
        <v>5</v>
      </c>
      <c r="B6" s="32" t="s">
        <v>19</v>
      </c>
      <c r="C6" s="33" t="s">
        <v>7</v>
      </c>
      <c r="D6" s="34"/>
      <c r="E6" s="33"/>
      <c r="F6" s="33">
        <v>10</v>
      </c>
      <c r="G6" s="33">
        <v>8</v>
      </c>
      <c r="H6" s="33"/>
      <c r="I6" s="33"/>
      <c r="J6" s="35">
        <v>9</v>
      </c>
      <c r="K6" s="33">
        <v>10</v>
      </c>
      <c r="L6" s="35"/>
      <c r="M6" s="33"/>
      <c r="N6" s="33"/>
      <c r="O6" s="33"/>
      <c r="P6" s="33"/>
      <c r="Q6" s="33"/>
      <c r="R6" s="33"/>
      <c r="S6" s="33"/>
      <c r="T6" s="33"/>
      <c r="U6" s="33"/>
      <c r="V6" s="35"/>
      <c r="W6" s="33"/>
      <c r="X6" s="33"/>
      <c r="Y6" s="35"/>
      <c r="Z6" s="35"/>
      <c r="AA6" s="35"/>
      <c r="AB6" s="33"/>
      <c r="AC6" s="36">
        <f>SUM(D6:AB6)</f>
        <v>37</v>
      </c>
      <c r="AD6" s="30">
        <f>IF(D6&gt;=1,1,0)+IF(E6&gt;=1,1,0)+IF(F6&gt;=1,1,0)+IF(G6&gt;=1,1,0)+IF(H6&gt;=1,1,0)+IF(I6&gt;=1,1,0)+IF(J6&gt;=1,1,0)+IF(K6&gt;=1,1,0)+IF(L6&gt;=1,1,0)+IF(M6&gt;=1,1,0)+IF(N6&gt;=1,1,0)+IF(O6&gt;=1,1,0)+IF(P6&gt;=1,1,0)+IF(Q6&gt;=1,1,0)+IF(R6&gt;=1,1,0)+IF(S6&gt;=1,1,0)+IF(T6&gt;=1,1,0)+IF(U6&gt;=1,1,0)+IF(V6&gt;=1,1,0)+IF(W6&gt;=1,1,0)+IF(X6&gt;=1,1,0)+IF(Y6&gt;=1,1,0)+IF(Z6&gt;=1,1,0)+IF(AA6&gt;=1,1,0)+IF(AB6&gt;=1,1,0)</f>
        <v>4</v>
      </c>
      <c r="AE6" s="37">
        <f>IF(AD6&gt;0,AC6/AD6,0)</f>
        <v>9.25</v>
      </c>
    </row>
    <row r="7" spans="1:31" ht="13.15" x14ac:dyDescent="0.4">
      <c r="A7" s="9">
        <f t="shared" si="1"/>
        <v>6</v>
      </c>
      <c r="B7" s="39" t="s">
        <v>55</v>
      </c>
      <c r="C7" s="33"/>
      <c r="D7" s="34"/>
      <c r="E7" s="33"/>
      <c r="F7" s="33"/>
      <c r="G7" s="33">
        <v>6</v>
      </c>
      <c r="H7" s="33"/>
      <c r="I7" s="33">
        <v>15</v>
      </c>
      <c r="J7" s="35"/>
      <c r="K7" s="33">
        <v>15</v>
      </c>
      <c r="L7" s="35"/>
      <c r="M7" s="33"/>
      <c r="N7" s="33"/>
      <c r="O7" s="33"/>
      <c r="P7" s="33"/>
      <c r="Q7" s="33"/>
      <c r="R7" s="33"/>
      <c r="S7" s="33"/>
      <c r="T7" s="33"/>
      <c r="U7" s="33"/>
      <c r="V7" s="35"/>
      <c r="W7" s="33"/>
      <c r="X7" s="33"/>
      <c r="Y7" s="35"/>
      <c r="Z7" s="35"/>
      <c r="AA7" s="35"/>
      <c r="AB7" s="33"/>
      <c r="AC7" s="36">
        <f>SUM(D7:AB7)</f>
        <v>36</v>
      </c>
      <c r="AD7" s="30">
        <f>IF(D7&gt;=1,1,0)+IF(E7&gt;=1,1,0)+IF(F7&gt;=1,1,0)+IF(G7&gt;=1,1,0)+IF(H7&gt;=1,1,0)+IF(I7&gt;=1,1,0)+IF(J7&gt;=1,1,0)+IF(K7&gt;=1,1,0)+IF(L7&gt;=1,1,0)+IF(M7&gt;=1,1,0)+IF(N7&gt;=1,1,0)+IF(O7&gt;=1,1,0)+IF(P7&gt;=1,1,0)+IF(Q7&gt;=1,1,0)+IF(R7&gt;=1,1,0)+IF(S7&gt;=1,1,0)+IF(T7&gt;=1,1,0)+IF(U7&gt;=1,1,0)+IF(V7&gt;=1,1,0)+IF(W7&gt;=1,1,0)+IF(X7&gt;=1,1,0)+IF(Y7&gt;=1,1,0)+IF(Z7&gt;=1,1,0)+IF(AA7&gt;=1,1,0)+IF(AB7&gt;=1,1,0)</f>
        <v>3</v>
      </c>
      <c r="AE7" s="37">
        <f>IF(AD7&gt;0,AC7/AD7,0)</f>
        <v>12</v>
      </c>
    </row>
    <row r="8" spans="1:31" ht="13.15" x14ac:dyDescent="0.4">
      <c r="A8" s="9">
        <f t="shared" si="1"/>
        <v>7</v>
      </c>
      <c r="B8" s="40" t="s">
        <v>8</v>
      </c>
      <c r="C8" s="36" t="s">
        <v>7</v>
      </c>
      <c r="D8" s="41">
        <v>10</v>
      </c>
      <c r="E8" s="36">
        <v>8</v>
      </c>
      <c r="F8" s="36">
        <v>5</v>
      </c>
      <c r="G8" s="36">
        <v>2</v>
      </c>
      <c r="H8" s="36">
        <v>2</v>
      </c>
      <c r="I8" s="36">
        <v>2</v>
      </c>
      <c r="J8" s="42">
        <v>4</v>
      </c>
      <c r="K8" s="36">
        <v>3</v>
      </c>
      <c r="L8" s="42"/>
      <c r="M8" s="36"/>
      <c r="N8" s="36"/>
      <c r="O8" s="36"/>
      <c r="P8" s="36"/>
      <c r="Q8" s="36"/>
      <c r="R8" s="36"/>
      <c r="S8" s="36"/>
      <c r="T8" s="36"/>
      <c r="U8" s="36"/>
      <c r="V8" s="42"/>
      <c r="W8" s="36"/>
      <c r="X8" s="36"/>
      <c r="Y8" s="42"/>
      <c r="Z8" s="43"/>
      <c r="AA8" s="43"/>
      <c r="AB8" s="44"/>
      <c r="AC8" s="41">
        <f>SUM(D8:AB8)</f>
        <v>36</v>
      </c>
      <c r="AD8" s="30">
        <f>IF(D8&gt;=1,1,0)+IF(E8&gt;=1,1,0)+IF(F8&gt;=1,1,0)+IF(G8&gt;=1,1,0)+IF(H8&gt;=1,1,0)+IF(I8&gt;=1,1,0)+IF(J8&gt;=1,1,0)+IF(K8&gt;=1,1,0)+IF(L8&gt;=1,1,0)+IF(M8&gt;=1,1,0)+IF(N8&gt;=1,1,0)+IF(O8&gt;=1,1,0)+IF(P8&gt;=1,1,0)+IF(Q8&gt;=1,1,0)+IF(R8&gt;=1,1,0)+IF(S8&gt;=1,1,0)+IF(T8&gt;=1,1,0)+IF(U8&gt;=1,1,0)+IF(V8&gt;=1,1,0)+IF(W8&gt;=1,1,0)+IF(X8&gt;=1,1,0)+IF(Y8&gt;=1,1,0)+IF(Z8&gt;=1,1,0)+IF(AA8&gt;=1,1,0)+IF(AB8&gt;=1,1,0)</f>
        <v>8</v>
      </c>
      <c r="AE8" s="37">
        <f>IF(AD8&gt;0,AC8/AD8,0)</f>
        <v>4.5</v>
      </c>
    </row>
    <row r="9" spans="1:31" ht="13.15" x14ac:dyDescent="0.4">
      <c r="A9" s="9">
        <f t="shared" si="1"/>
        <v>8</v>
      </c>
      <c r="B9" s="45" t="s">
        <v>27</v>
      </c>
      <c r="C9" s="36" t="s">
        <v>7</v>
      </c>
      <c r="D9" s="41"/>
      <c r="E9" s="36"/>
      <c r="F9" s="36"/>
      <c r="G9" s="36">
        <v>7</v>
      </c>
      <c r="H9" s="36">
        <v>7</v>
      </c>
      <c r="I9" s="36">
        <v>6</v>
      </c>
      <c r="J9" s="42">
        <v>8</v>
      </c>
      <c r="K9" s="36">
        <v>7</v>
      </c>
      <c r="L9" s="42"/>
      <c r="M9" s="36"/>
      <c r="N9" s="36"/>
      <c r="O9" s="36"/>
      <c r="P9" s="36"/>
      <c r="Q9" s="36"/>
      <c r="R9" s="36"/>
      <c r="S9" s="36"/>
      <c r="T9" s="36"/>
      <c r="U9" s="36"/>
      <c r="V9" s="42"/>
      <c r="W9" s="36"/>
      <c r="X9" s="36"/>
      <c r="Y9" s="42"/>
      <c r="Z9" s="42"/>
      <c r="AA9" s="42"/>
      <c r="AB9" s="36"/>
      <c r="AC9" s="36">
        <f>SUM(D9:AB9)</f>
        <v>35</v>
      </c>
      <c r="AD9" s="30">
        <f>IF(D9&gt;=1,1,0)+IF(E9&gt;=1,1,0)+IF(F9&gt;=1,1,0)+IF(G9&gt;=1,1,0)+IF(H9&gt;=1,1,0)+IF(I9&gt;=1,1,0)+IF(J9&gt;=1,1,0)+IF(K9&gt;=1,1,0)+IF(L9&gt;=1,1,0)+IF(M9&gt;=1,1,0)+IF(N9&gt;=1,1,0)+IF(O9&gt;=1,1,0)+IF(P9&gt;=1,1,0)+IF(Q9&gt;=1,1,0)+IF(R9&gt;=1,1,0)+IF(S9&gt;=1,1,0)+IF(T9&gt;=1,1,0)+IF(U9&gt;=1,1,0)+IF(V9&gt;=1,1,0)+IF(W9&gt;=1,1,0)+IF(X9&gt;=1,1,0)+IF(Y9&gt;=1,1,0)+IF(Z9&gt;=1,1,0)+IF(AA9&gt;=1,1,0)+IF(AB9&gt;=1,1,0)</f>
        <v>5</v>
      </c>
      <c r="AE9" s="37">
        <f>IF(AD9&gt;0,AC9/AD9,0)</f>
        <v>7</v>
      </c>
    </row>
    <row r="10" spans="1:31" ht="13.15" x14ac:dyDescent="0.4">
      <c r="A10" s="9">
        <f t="shared" si="1"/>
        <v>9</v>
      </c>
      <c r="B10" s="46" t="s">
        <v>21</v>
      </c>
      <c r="C10" s="36" t="s">
        <v>7</v>
      </c>
      <c r="D10" s="41"/>
      <c r="E10" s="36">
        <v>8</v>
      </c>
      <c r="F10" s="36"/>
      <c r="G10" s="36">
        <v>5</v>
      </c>
      <c r="H10" s="36"/>
      <c r="I10" s="36">
        <v>5</v>
      </c>
      <c r="J10" s="42">
        <v>2</v>
      </c>
      <c r="K10" s="36">
        <v>8</v>
      </c>
      <c r="L10" s="42"/>
      <c r="M10" s="36"/>
      <c r="N10" s="36"/>
      <c r="O10" s="36"/>
      <c r="P10" s="36"/>
      <c r="Q10" s="36"/>
      <c r="R10" s="36"/>
      <c r="S10" s="36"/>
      <c r="T10" s="36"/>
      <c r="U10" s="36"/>
      <c r="V10" s="42"/>
      <c r="W10" s="36"/>
      <c r="X10" s="36"/>
      <c r="Y10" s="42"/>
      <c r="Z10" s="42"/>
      <c r="AA10" s="42"/>
      <c r="AB10" s="36"/>
      <c r="AC10" s="36">
        <f>SUM(D10:AB10)</f>
        <v>28</v>
      </c>
      <c r="AD10" s="30">
        <f>IF(D10&gt;=1,1,0)+IF(E10&gt;=1,1,0)+IF(F10&gt;=1,1,0)+IF(G10&gt;=1,1,0)+IF(H10&gt;=1,1,0)+IF(I10&gt;=1,1,0)+IF(J10&gt;=1,1,0)+IF(K10&gt;=1,1,0)+IF(L10&gt;=1,1,0)+IF(M10&gt;=1,1,0)+IF(N10&gt;=1,1,0)+IF(O10&gt;=1,1,0)+IF(P10&gt;=1,1,0)+IF(Q10&gt;=1,1,0)+IF(R10&gt;=1,1,0)+IF(S10&gt;=1,1,0)+IF(T10&gt;=1,1,0)+IF(U10&gt;=1,1,0)+IF(V10&gt;=1,1,0)+IF(W10&gt;=1,1,0)+IF(X10&gt;=1,1,0)+IF(Y10&gt;=1,1,0)+IF(Z10&gt;=1,1,0)+IF(AA10&gt;=1,1,0)+IF(AB10&gt;=1,1,0)</f>
        <v>5</v>
      </c>
      <c r="AE10" s="37">
        <f>IF(AD10&gt;0,AC10/AD10,0)</f>
        <v>5.6</v>
      </c>
    </row>
    <row r="11" spans="1:31" ht="13.15" x14ac:dyDescent="0.4">
      <c r="A11" s="9">
        <f t="shared" si="1"/>
        <v>10</v>
      </c>
      <c r="B11" s="40" t="s">
        <v>26</v>
      </c>
      <c r="C11" s="47" t="s">
        <v>7</v>
      </c>
      <c r="D11" s="41"/>
      <c r="E11" s="36"/>
      <c r="F11" s="36"/>
      <c r="G11" s="36">
        <v>9</v>
      </c>
      <c r="H11" s="36">
        <v>8</v>
      </c>
      <c r="I11" s="36"/>
      <c r="J11" s="36">
        <v>7</v>
      </c>
      <c r="K11" s="36">
        <v>2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>
        <f>SUM(D11:AB11)</f>
        <v>26</v>
      </c>
      <c r="AD11" s="30">
        <f>IF(D11&gt;=1,1,0)+IF(E11&gt;=1,1,0)+IF(F11&gt;=1,1,0)+IF(G11&gt;=1,1,0)+IF(H11&gt;=1,1,0)+IF(I11&gt;=1,1,0)+IF(J11&gt;=1,1,0)+IF(K11&gt;=1,1,0)+IF(L11&gt;=1,1,0)+IF(M11&gt;=1,1,0)+IF(N11&gt;=1,1,0)+IF(O11&gt;=1,1,0)+IF(P11&gt;=1,1,0)+IF(Q11&gt;=1,1,0)+IF(R11&gt;=1,1,0)+IF(S11&gt;=1,1,0)+IF(T11&gt;=1,1,0)+IF(U11&gt;=1,1,0)+IF(V11&gt;=1,1,0)+IF(W11&gt;=1,1,0)+IF(X11&gt;=1,1,0)+IF(Y11&gt;=1,1,0)+IF(Z11&gt;=1,1,0)+IF(AA11&gt;=1,1,0)+IF(AB11&gt;=1,1,0)</f>
        <v>4</v>
      </c>
      <c r="AE11" s="37">
        <f>IF(AD11&gt;0,AC11/AD11,0)</f>
        <v>6.5</v>
      </c>
    </row>
    <row r="12" spans="1:31" ht="13.15" x14ac:dyDescent="0.4">
      <c r="A12" s="9">
        <f t="shared" si="1"/>
        <v>11</v>
      </c>
      <c r="B12" s="40" t="s">
        <v>11</v>
      </c>
      <c r="C12" s="47" t="s">
        <v>7</v>
      </c>
      <c r="D12" s="41"/>
      <c r="E12" s="36">
        <v>7</v>
      </c>
      <c r="F12" s="36"/>
      <c r="G12" s="36">
        <v>4</v>
      </c>
      <c r="H12" s="36">
        <v>9</v>
      </c>
      <c r="I12" s="36"/>
      <c r="J12" s="36"/>
      <c r="K12" s="36">
        <v>5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>
        <f>SUM(D12:AB12)</f>
        <v>25</v>
      </c>
      <c r="AD12" s="30">
        <f>IF(D12&gt;=1,1,0)+IF(E12&gt;=1,1,0)+IF(F12&gt;=1,1,0)+IF(G12&gt;=1,1,0)+IF(H12&gt;=1,1,0)+IF(I12&gt;=1,1,0)+IF(J12&gt;=1,1,0)+IF(K12&gt;=1,1,0)+IF(L12&gt;=1,1,0)+IF(M12&gt;=1,1,0)+IF(N12&gt;=1,1,0)+IF(O12&gt;=1,1,0)+IF(P12&gt;=1,1,0)+IF(Q12&gt;=1,1,0)+IF(R12&gt;=1,1,0)+IF(S12&gt;=1,1,0)+IF(T12&gt;=1,1,0)+IF(U12&gt;=1,1,0)+IF(V12&gt;=1,1,0)+IF(W12&gt;=1,1,0)+IF(X12&gt;=1,1,0)+IF(Y12&gt;=1,1,0)+IF(Z12&gt;=1,1,0)+IF(AA12&gt;=1,1,0)+IF(AB12&gt;=1,1,0)</f>
        <v>4</v>
      </c>
      <c r="AE12" s="37">
        <f>IF(AD12&gt;0,AC12/AD12,0)</f>
        <v>6.25</v>
      </c>
    </row>
    <row r="13" spans="1:31" ht="13.15" x14ac:dyDescent="0.4">
      <c r="A13" s="9">
        <f t="shared" si="1"/>
        <v>12</v>
      </c>
      <c r="B13" s="40" t="s">
        <v>14</v>
      </c>
      <c r="C13" s="47" t="s">
        <v>7</v>
      </c>
      <c r="D13" s="41">
        <v>7</v>
      </c>
      <c r="E13" s="36">
        <v>4</v>
      </c>
      <c r="F13" s="36">
        <v>3</v>
      </c>
      <c r="G13" s="36">
        <v>2</v>
      </c>
      <c r="H13" s="36">
        <v>2</v>
      </c>
      <c r="I13" s="36">
        <v>2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>
        <f>SUM(D13:AB13)</f>
        <v>20</v>
      </c>
      <c r="AD13" s="30">
        <f>IF(D13&gt;=1,1,0)+IF(E13&gt;=1,1,0)+IF(F13&gt;=1,1,0)+IF(G13&gt;=1,1,0)+IF(H13&gt;=1,1,0)+IF(I13&gt;=1,1,0)+IF(J13&gt;=1,1,0)+IF(K13&gt;=1,1,0)+IF(L13&gt;=1,1,0)+IF(M13&gt;=1,1,0)+IF(N13&gt;=1,1,0)+IF(O13&gt;=1,1,0)+IF(P13&gt;=1,1,0)+IF(Q13&gt;=1,1,0)+IF(R13&gt;=1,1,0)+IF(S13&gt;=1,1,0)+IF(T13&gt;=1,1,0)+IF(U13&gt;=1,1,0)+IF(V13&gt;=1,1,0)+IF(W13&gt;=1,1,0)+IF(X13&gt;=1,1,0)+IF(Y13&gt;=1,1,0)+IF(Z13&gt;=1,1,0)+IF(AA13&gt;=1,1,0)+IF(AB13&gt;=1,1,0)</f>
        <v>6</v>
      </c>
      <c r="AE13" s="37">
        <f>IF(AD13&gt;0,AC13/AD13,0)</f>
        <v>3.3333333333333335</v>
      </c>
    </row>
    <row r="14" spans="1:31" ht="13.15" x14ac:dyDescent="0.4">
      <c r="A14" s="9">
        <f t="shared" si="1"/>
        <v>13</v>
      </c>
      <c r="B14" s="40" t="s">
        <v>41</v>
      </c>
      <c r="C14" s="47" t="s">
        <v>7</v>
      </c>
      <c r="D14" s="41"/>
      <c r="E14" s="36"/>
      <c r="F14" s="36"/>
      <c r="G14" s="36"/>
      <c r="H14" s="36"/>
      <c r="I14" s="36">
        <v>7</v>
      </c>
      <c r="J14" s="42">
        <v>12</v>
      </c>
      <c r="K14" s="36"/>
      <c r="L14" s="42"/>
      <c r="M14" s="36"/>
      <c r="N14" s="36"/>
      <c r="O14" s="36"/>
      <c r="P14" s="36"/>
      <c r="Q14" s="36"/>
      <c r="R14" s="36"/>
      <c r="S14" s="36"/>
      <c r="T14" s="36"/>
      <c r="U14" s="36"/>
      <c r="V14" s="42"/>
      <c r="W14" s="36"/>
      <c r="X14" s="36"/>
      <c r="Y14" s="42"/>
      <c r="Z14" s="42"/>
      <c r="AA14" s="42"/>
      <c r="AB14" s="36"/>
      <c r="AC14" s="36">
        <f>SUM(D14:AB14)</f>
        <v>19</v>
      </c>
      <c r="AD14" s="30">
        <f>IF(D14&gt;=1,1,0)+IF(E14&gt;=1,1,0)+IF(F14&gt;=1,1,0)+IF(G14&gt;=1,1,0)+IF(H14&gt;=1,1,0)+IF(I14&gt;=1,1,0)+IF(J14&gt;=1,1,0)+IF(K14&gt;=1,1,0)+IF(L14&gt;=1,1,0)+IF(M14&gt;=1,1,0)+IF(N14&gt;=1,1,0)+IF(O14&gt;=1,1,0)+IF(P14&gt;=1,1,0)+IF(Q14&gt;=1,1,0)+IF(R14&gt;=1,1,0)+IF(S14&gt;=1,1,0)+IF(T14&gt;=1,1,0)+IF(U14&gt;=1,1,0)+IF(V14&gt;=1,1,0)+IF(W14&gt;=1,1,0)+IF(X14&gt;=1,1,0)+IF(Y14&gt;=1,1,0)+IF(Z14&gt;=1,1,0)+IF(AA14&gt;=1,1,0)+IF(AB14&gt;=1,1,0)</f>
        <v>2</v>
      </c>
      <c r="AE14" s="37">
        <f>IF(AD14&gt;0,AC14/AD14,0)</f>
        <v>9.5</v>
      </c>
    </row>
    <row r="15" spans="1:31" ht="13.15" x14ac:dyDescent="0.4">
      <c r="A15" s="9">
        <f t="shared" si="1"/>
        <v>14</v>
      </c>
      <c r="B15" s="40" t="s">
        <v>13</v>
      </c>
      <c r="C15" s="47" t="s">
        <v>7</v>
      </c>
      <c r="D15" s="41">
        <v>8</v>
      </c>
      <c r="E15" s="36">
        <v>5</v>
      </c>
      <c r="F15" s="36"/>
      <c r="G15" s="36">
        <v>2</v>
      </c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>
        <f>SUM(D15:AB15)</f>
        <v>15</v>
      </c>
      <c r="AD15" s="30">
        <f>IF(D15&gt;=1,1,0)+IF(E15&gt;=1,1,0)+IF(F15&gt;=1,1,0)+IF(G15&gt;=1,1,0)+IF(H15&gt;=1,1,0)+IF(I15&gt;=1,1,0)+IF(J15&gt;=1,1,0)+IF(K15&gt;=1,1,0)+IF(L15&gt;=1,1,0)+IF(M15&gt;=1,1,0)+IF(N15&gt;=1,1,0)+IF(O15&gt;=1,1,0)+IF(P15&gt;=1,1,0)+IF(Q15&gt;=1,1,0)+IF(R15&gt;=1,1,0)+IF(S15&gt;=1,1,0)+IF(T15&gt;=1,1,0)+IF(U15&gt;=1,1,0)+IF(V15&gt;=1,1,0)+IF(W15&gt;=1,1,0)+IF(X15&gt;=1,1,0)+IF(Y15&gt;=1,1,0)+IF(Z15&gt;=1,1,0)+IF(AA15&gt;=1,1,0)+IF(AB15&gt;=1,1,0)</f>
        <v>3</v>
      </c>
      <c r="AE15" s="37">
        <f>IF(AD15&gt;0,AC15/AD15,0)</f>
        <v>5</v>
      </c>
    </row>
    <row r="16" spans="1:31" ht="13.15" x14ac:dyDescent="0.4">
      <c r="A16" s="9">
        <f t="shared" si="1"/>
        <v>15</v>
      </c>
      <c r="B16" s="40" t="s">
        <v>17</v>
      </c>
      <c r="C16" s="47" t="s">
        <v>7</v>
      </c>
      <c r="D16" s="41"/>
      <c r="E16" s="36">
        <v>6</v>
      </c>
      <c r="F16" s="36"/>
      <c r="G16" s="36"/>
      <c r="H16" s="36"/>
      <c r="I16" s="36">
        <v>8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>
        <f>SUM(D16:AB16)</f>
        <v>14</v>
      </c>
      <c r="AD16" s="30">
        <f>IF(D16&gt;=1,1,0)+IF(E16&gt;=1,1,0)+IF(F16&gt;=1,1,0)+IF(G16&gt;=1,1,0)+IF(H16&gt;=1,1,0)+IF(I16&gt;=1,1,0)+IF(J16&gt;=1,1,0)+IF(K16&gt;=1,1,0)+IF(L16&gt;=1,1,0)+IF(M16&gt;=1,1,0)+IF(N16&gt;=1,1,0)+IF(O16&gt;=1,1,0)+IF(P16&gt;=1,1,0)+IF(Q16&gt;=1,1,0)+IF(R16&gt;=1,1,0)+IF(S16&gt;=1,1,0)+IF(T16&gt;=1,1,0)+IF(U16&gt;=1,1,0)+IF(V16&gt;=1,1,0)+IF(W16&gt;=1,1,0)+IF(X16&gt;=1,1,0)+IF(Y16&gt;=1,1,0)+IF(Z16&gt;=1,1,0)+IF(AA16&gt;=1,1,0)+IF(AB16&gt;=1,1,0)</f>
        <v>2</v>
      </c>
      <c r="AE16" s="37">
        <f>IF(AD16&gt;0,AC16/AD16,0)</f>
        <v>7</v>
      </c>
    </row>
    <row r="17" spans="1:31" ht="13.15" x14ac:dyDescent="0.4">
      <c r="A17" s="9">
        <f t="shared" si="1"/>
        <v>16</v>
      </c>
      <c r="B17" s="40" t="s">
        <v>36</v>
      </c>
      <c r="C17" s="47"/>
      <c r="D17" s="41"/>
      <c r="E17" s="36"/>
      <c r="F17" s="36"/>
      <c r="G17" s="36">
        <v>2</v>
      </c>
      <c r="H17" s="36">
        <v>3</v>
      </c>
      <c r="I17" s="36">
        <v>9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>
        <f>SUM(D17:AB17)</f>
        <v>14</v>
      </c>
      <c r="AD17" s="30">
        <f>IF(D17&gt;=1,1,0)+IF(E17&gt;=1,1,0)+IF(F17&gt;=1,1,0)+IF(G17&gt;=1,1,0)+IF(H17&gt;=1,1,0)+IF(I17&gt;=1,1,0)+IF(J17&gt;=1,1,0)+IF(K17&gt;=1,1,0)+IF(L17&gt;=1,1,0)+IF(M17&gt;=1,1,0)+IF(N17&gt;=1,1,0)+IF(O17&gt;=1,1,0)+IF(P17&gt;=1,1,0)+IF(Q17&gt;=1,1,0)+IF(R17&gt;=1,1,0)+IF(S17&gt;=1,1,0)+IF(T17&gt;=1,1,0)+IF(U17&gt;=1,1,0)+IF(V17&gt;=1,1,0)+IF(W17&gt;=1,1,0)+IF(X17&gt;=1,1,0)+IF(Y17&gt;=1,1,0)+IF(Z17&gt;=1,1,0)+IF(AA17&gt;=1,1,0)+IF(AB17&gt;=1,1,0)</f>
        <v>3</v>
      </c>
      <c r="AE17" s="37">
        <f>IF(AD17&gt;0,AC17/AD17,0)</f>
        <v>4.666666666666667</v>
      </c>
    </row>
    <row r="18" spans="1:31" ht="13.15" x14ac:dyDescent="0.4">
      <c r="A18" s="9">
        <f t="shared" si="1"/>
        <v>17</v>
      </c>
      <c r="B18" s="46" t="s">
        <v>39</v>
      </c>
      <c r="C18" s="47"/>
      <c r="D18" s="41"/>
      <c r="E18" s="36"/>
      <c r="F18" s="36"/>
      <c r="G18" s="36">
        <v>2</v>
      </c>
      <c r="H18" s="36"/>
      <c r="I18" s="36">
        <v>2</v>
      </c>
      <c r="J18" s="42">
        <v>10</v>
      </c>
      <c r="K18" s="36"/>
      <c r="L18" s="42"/>
      <c r="M18" s="36"/>
      <c r="N18" s="36"/>
      <c r="O18" s="36"/>
      <c r="P18" s="36"/>
      <c r="Q18" s="36"/>
      <c r="R18" s="36"/>
      <c r="S18" s="36"/>
      <c r="T18" s="36"/>
      <c r="U18" s="36"/>
      <c r="V18" s="42"/>
      <c r="W18" s="36"/>
      <c r="X18" s="36"/>
      <c r="Y18" s="42"/>
      <c r="Z18" s="42"/>
      <c r="AA18" s="42"/>
      <c r="AB18" s="36"/>
      <c r="AC18" s="36">
        <f>SUM(D18:AB18)</f>
        <v>14</v>
      </c>
      <c r="AD18" s="30">
        <f>IF(D18&gt;=1,1,0)+IF(E18&gt;=1,1,0)+IF(F18&gt;=1,1,0)+IF(G18&gt;=1,1,0)+IF(H18&gt;=1,1,0)+IF(I18&gt;=1,1,0)+IF(J18&gt;=1,1,0)+IF(K18&gt;=1,1,0)+IF(L18&gt;=1,1,0)+IF(M18&gt;=1,1,0)+IF(N18&gt;=1,1,0)+IF(O18&gt;=1,1,0)+IF(P18&gt;=1,1,0)+IF(Q18&gt;=1,1,0)+IF(R18&gt;=1,1,0)+IF(S18&gt;=1,1,0)+IF(T18&gt;=1,1,0)+IF(U18&gt;=1,1,0)+IF(V18&gt;=1,1,0)+IF(W18&gt;=1,1,0)+IF(X18&gt;=1,1,0)+IF(Y18&gt;=1,1,0)+IF(Z18&gt;=1,1,0)+IF(AA18&gt;=1,1,0)+IF(AB18&gt;=1,1,0)</f>
        <v>3</v>
      </c>
      <c r="AE18" s="37">
        <f>IF(AD18&gt;0,AC18/AD18,0)</f>
        <v>4.666666666666667</v>
      </c>
    </row>
    <row r="19" spans="1:31" ht="13.15" x14ac:dyDescent="0.4">
      <c r="A19" s="9">
        <f t="shared" si="1"/>
        <v>18</v>
      </c>
      <c r="B19" s="38" t="s">
        <v>12</v>
      </c>
      <c r="C19" s="30" t="s">
        <v>7</v>
      </c>
      <c r="D19" s="41">
        <v>4</v>
      </c>
      <c r="E19" s="36"/>
      <c r="F19" s="36">
        <v>7</v>
      </c>
      <c r="G19" s="36">
        <v>2</v>
      </c>
      <c r="H19" s="36"/>
      <c r="I19" s="36"/>
      <c r="J19" s="42"/>
      <c r="K19" s="36"/>
      <c r="L19" s="42"/>
      <c r="M19" s="36"/>
      <c r="N19" s="36"/>
      <c r="O19" s="36"/>
      <c r="P19" s="36"/>
      <c r="Q19" s="36"/>
      <c r="R19" s="36"/>
      <c r="S19" s="36"/>
      <c r="T19" s="36"/>
      <c r="U19" s="36"/>
      <c r="V19" s="42"/>
      <c r="W19" s="36"/>
      <c r="X19" s="36"/>
      <c r="Y19" s="42"/>
      <c r="Z19" s="42"/>
      <c r="AA19" s="42"/>
      <c r="AB19" s="36"/>
      <c r="AC19" s="36">
        <f>SUM(D19:AB19)</f>
        <v>13</v>
      </c>
      <c r="AD19" s="30">
        <f>IF(D19&gt;=1,1,0)+IF(E19&gt;=1,1,0)+IF(F19&gt;=1,1,0)+IF(G19&gt;=1,1,0)+IF(H19&gt;=1,1,0)+IF(I19&gt;=1,1,0)+IF(J19&gt;=1,1,0)+IF(K19&gt;=1,1,0)+IF(L19&gt;=1,1,0)+IF(M19&gt;=1,1,0)+IF(N19&gt;=1,1,0)+IF(O19&gt;=1,1,0)+IF(P19&gt;=1,1,0)+IF(Q19&gt;=1,1,0)+IF(R19&gt;=1,1,0)+IF(S19&gt;=1,1,0)+IF(T19&gt;=1,1,0)+IF(U19&gt;=1,1,0)+IF(V19&gt;=1,1,0)+IF(W19&gt;=1,1,0)+IF(X19&gt;=1,1,0)+IF(Y19&gt;=1,1,0)+IF(Z19&gt;=1,1,0)+IF(AA19&gt;=1,1,0)+IF(AB19&gt;=1,1,0)</f>
        <v>3</v>
      </c>
      <c r="AE19" s="37">
        <f>IF(AD19&gt;0,AC19/AD19,0)</f>
        <v>4.333333333333333</v>
      </c>
    </row>
    <row r="20" spans="1:31" ht="13.15" x14ac:dyDescent="0.4">
      <c r="A20" s="9">
        <f t="shared" si="1"/>
        <v>19</v>
      </c>
      <c r="B20" s="45" t="s">
        <v>15</v>
      </c>
      <c r="C20" s="47" t="s">
        <v>7</v>
      </c>
      <c r="D20" s="41"/>
      <c r="E20" s="36">
        <v>10</v>
      </c>
      <c r="F20" s="36"/>
      <c r="G20" s="36">
        <v>2</v>
      </c>
      <c r="H20" s="36"/>
      <c r="I20" s="36"/>
      <c r="J20" s="42"/>
      <c r="K20" s="36"/>
      <c r="L20" s="42"/>
      <c r="M20" s="36"/>
      <c r="N20" s="36"/>
      <c r="O20" s="36"/>
      <c r="P20" s="36"/>
      <c r="Q20" s="36"/>
      <c r="R20" s="36"/>
      <c r="S20" s="36"/>
      <c r="T20" s="36"/>
      <c r="U20" s="36"/>
      <c r="V20" s="42"/>
      <c r="W20" s="36"/>
      <c r="X20" s="36"/>
      <c r="Y20" s="42"/>
      <c r="Z20" s="42"/>
      <c r="AA20" s="42"/>
      <c r="AB20" s="36"/>
      <c r="AC20" s="36">
        <f>SUM(D20:AB20)</f>
        <v>12</v>
      </c>
      <c r="AD20" s="30">
        <f>IF(D20&gt;=1,1,0)+IF(E20&gt;=1,1,0)+IF(F20&gt;=1,1,0)+IF(G20&gt;=1,1,0)+IF(H20&gt;=1,1,0)+IF(I20&gt;=1,1,0)+IF(J20&gt;=1,1,0)+IF(K20&gt;=1,1,0)+IF(L20&gt;=1,1,0)+IF(M20&gt;=1,1,0)+IF(N20&gt;=1,1,0)+IF(O20&gt;=1,1,0)+IF(P20&gt;=1,1,0)+IF(Q20&gt;=1,1,0)+IF(R20&gt;=1,1,0)+IF(S20&gt;=1,1,0)+IF(T20&gt;=1,1,0)+IF(U20&gt;=1,1,0)+IF(V20&gt;=1,1,0)+IF(W20&gt;=1,1,0)+IF(X20&gt;=1,1,0)+IF(Y20&gt;=1,1,0)+IF(Z20&gt;=1,1,0)+IF(AA20&gt;=1,1,0)+IF(AB20&gt;=1,1,0)</f>
        <v>2</v>
      </c>
      <c r="AE20" s="37">
        <f>IF(AD20&gt;0,AC20/AD20,0)</f>
        <v>6</v>
      </c>
    </row>
    <row r="21" spans="1:31" ht="13.15" x14ac:dyDescent="0.4">
      <c r="A21" s="9">
        <f t="shared" si="1"/>
        <v>20</v>
      </c>
      <c r="B21" s="40" t="s">
        <v>32</v>
      </c>
      <c r="C21" s="47"/>
      <c r="D21" s="41"/>
      <c r="E21" s="36"/>
      <c r="F21" s="36"/>
      <c r="G21" s="36">
        <v>2</v>
      </c>
      <c r="H21" s="36">
        <v>6</v>
      </c>
      <c r="I21" s="36">
        <v>4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>
        <f>SUM(D21:AB21)</f>
        <v>12</v>
      </c>
      <c r="AD21" s="30">
        <f>IF(D21&gt;=1,1,0)+IF(E21&gt;=1,1,0)+IF(F21&gt;=1,1,0)+IF(G21&gt;=1,1,0)+IF(H21&gt;=1,1,0)+IF(I21&gt;=1,1,0)+IF(J21&gt;=1,1,0)+IF(K21&gt;=1,1,0)+IF(L21&gt;=1,1,0)+IF(M21&gt;=1,1,0)+IF(N21&gt;=1,1,0)+IF(O21&gt;=1,1,0)+IF(P21&gt;=1,1,0)+IF(Q21&gt;=1,1,0)+IF(R21&gt;=1,1,0)+IF(S21&gt;=1,1,0)+IF(T21&gt;=1,1,0)+IF(U21&gt;=1,1,0)+IF(V21&gt;=1,1,0)+IF(W21&gt;=1,1,0)+IF(X21&gt;=1,1,0)+IF(Y21&gt;=1,1,0)+IF(Z21&gt;=1,1,0)+IF(AA21&gt;=1,1,0)+IF(AB21&gt;=1,1,0)</f>
        <v>3</v>
      </c>
      <c r="AE21" s="37">
        <f>IF(AD21&gt;0,AC21/AD21,0)</f>
        <v>4</v>
      </c>
    </row>
    <row r="22" spans="1:31" ht="13.15" x14ac:dyDescent="0.4">
      <c r="A22" s="9">
        <f t="shared" si="1"/>
        <v>21</v>
      </c>
      <c r="B22" s="40" t="s">
        <v>16</v>
      </c>
      <c r="C22" s="47" t="s">
        <v>7</v>
      </c>
      <c r="D22" s="41">
        <v>9</v>
      </c>
      <c r="E22" s="36"/>
      <c r="F22" s="36">
        <v>2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>
        <f>SUM(D22:AB22)</f>
        <v>11</v>
      </c>
      <c r="AD22" s="30">
        <f>IF(D22&gt;=1,1,0)+IF(E22&gt;=1,1,0)+IF(F22&gt;=1,1,0)+IF(G22&gt;=1,1,0)+IF(H22&gt;=1,1,0)+IF(I22&gt;=1,1,0)+IF(J22&gt;=1,1,0)+IF(K22&gt;=1,1,0)+IF(L22&gt;=1,1,0)+IF(M22&gt;=1,1,0)+IF(N22&gt;=1,1,0)+IF(O22&gt;=1,1,0)+IF(P22&gt;=1,1,0)+IF(Q22&gt;=1,1,0)+IF(R22&gt;=1,1,0)+IF(S22&gt;=1,1,0)+IF(T22&gt;=1,1,0)+IF(U22&gt;=1,1,0)+IF(V22&gt;=1,1,0)+IF(W22&gt;=1,1,0)+IF(X22&gt;=1,1,0)+IF(Y22&gt;=1,1,0)+IF(Z22&gt;=1,1,0)+IF(AA22&gt;=1,1,0)+IF(AB22&gt;=1,1,0)</f>
        <v>2</v>
      </c>
      <c r="AE22" s="37">
        <f>IF(AD22&gt;0,AC22/AD22,0)</f>
        <v>5.5</v>
      </c>
    </row>
    <row r="23" spans="1:31" ht="13.15" x14ac:dyDescent="0.4">
      <c r="A23" s="9">
        <f t="shared" si="1"/>
        <v>22</v>
      </c>
      <c r="B23" s="46" t="s">
        <v>22</v>
      </c>
      <c r="C23" s="47" t="s">
        <v>7</v>
      </c>
      <c r="D23" s="41"/>
      <c r="E23" s="36"/>
      <c r="F23" s="36">
        <v>4</v>
      </c>
      <c r="G23" s="36">
        <v>2</v>
      </c>
      <c r="H23" s="36"/>
      <c r="I23" s="36">
        <v>2</v>
      </c>
      <c r="J23" s="42"/>
      <c r="K23" s="36">
        <v>2</v>
      </c>
      <c r="L23" s="42"/>
      <c r="M23" s="36"/>
      <c r="N23" s="36"/>
      <c r="O23" s="36"/>
      <c r="P23" s="36"/>
      <c r="Q23" s="36"/>
      <c r="R23" s="36"/>
      <c r="S23" s="36"/>
      <c r="T23" s="36"/>
      <c r="U23" s="36"/>
      <c r="V23" s="42"/>
      <c r="W23" s="36"/>
      <c r="X23" s="36"/>
      <c r="Y23" s="42"/>
      <c r="Z23" s="42"/>
      <c r="AA23" s="42"/>
      <c r="AB23" s="36"/>
      <c r="AC23" s="36">
        <f>SUM(D23:AB23)</f>
        <v>10</v>
      </c>
      <c r="AD23" s="30">
        <f>IF(D23&gt;=1,1,0)+IF(E23&gt;=1,1,0)+IF(F23&gt;=1,1,0)+IF(G23&gt;=1,1,0)+IF(H23&gt;=1,1,0)+IF(I23&gt;=1,1,0)+IF(J23&gt;=1,1,0)+IF(K23&gt;=1,1,0)+IF(L23&gt;=1,1,0)+IF(M23&gt;=1,1,0)+IF(N23&gt;=1,1,0)+IF(O23&gt;=1,1,0)+IF(P23&gt;=1,1,0)+IF(Q23&gt;=1,1,0)+IF(R23&gt;=1,1,0)+IF(S23&gt;=1,1,0)+IF(T23&gt;=1,1,0)+IF(U23&gt;=1,1,0)+IF(V23&gt;=1,1,0)+IF(W23&gt;=1,1,0)+IF(X23&gt;=1,1,0)+IF(Y23&gt;=1,1,0)+IF(Z23&gt;=1,1,0)+IF(AA23&gt;=1,1,0)+IF(AB23&gt;=1,1,0)</f>
        <v>4</v>
      </c>
      <c r="AE23" s="37">
        <f>IF(AD23&gt;0,AC23/AD23,0)</f>
        <v>2.5</v>
      </c>
    </row>
    <row r="24" spans="1:31" ht="13.15" x14ac:dyDescent="0.4">
      <c r="A24" s="9">
        <f t="shared" si="1"/>
        <v>23</v>
      </c>
      <c r="B24" s="45" t="s">
        <v>35</v>
      </c>
      <c r="C24" s="47"/>
      <c r="D24" s="41"/>
      <c r="E24" s="36"/>
      <c r="F24" s="36"/>
      <c r="G24" s="36">
        <v>2</v>
      </c>
      <c r="H24" s="36">
        <v>4</v>
      </c>
      <c r="I24" s="36">
        <v>2</v>
      </c>
      <c r="J24" s="42">
        <v>2</v>
      </c>
      <c r="K24" s="36"/>
      <c r="L24" s="42"/>
      <c r="M24" s="36"/>
      <c r="N24" s="36"/>
      <c r="O24" s="36"/>
      <c r="P24" s="36"/>
      <c r="Q24" s="36"/>
      <c r="R24" s="36"/>
      <c r="S24" s="36"/>
      <c r="T24" s="36"/>
      <c r="U24" s="36"/>
      <c r="V24" s="42"/>
      <c r="W24" s="36"/>
      <c r="X24" s="36"/>
      <c r="Y24" s="42"/>
      <c r="Z24" s="42"/>
      <c r="AA24" s="42"/>
      <c r="AB24" s="36"/>
      <c r="AC24" s="36">
        <f>SUM(D24:AB24)</f>
        <v>10</v>
      </c>
      <c r="AD24" s="30">
        <f>IF(D24&gt;=1,1,0)+IF(E24&gt;=1,1,0)+IF(F24&gt;=1,1,0)+IF(G24&gt;=1,1,0)+IF(H24&gt;=1,1,0)+IF(I24&gt;=1,1,0)+IF(J24&gt;=1,1,0)+IF(K24&gt;=1,1,0)+IF(L24&gt;=1,1,0)+IF(M24&gt;=1,1,0)+IF(N24&gt;=1,1,0)+IF(O24&gt;=1,1,0)+IF(P24&gt;=1,1,0)+IF(Q24&gt;=1,1,0)+IF(R24&gt;=1,1,0)+IF(S24&gt;=1,1,0)+IF(T24&gt;=1,1,0)+IF(U24&gt;=1,1,0)+IF(V24&gt;=1,1,0)+IF(W24&gt;=1,1,0)+IF(X24&gt;=1,1,0)+IF(Y24&gt;=1,1,0)+IF(Z24&gt;=1,1,0)+IF(AA24&gt;=1,1,0)+IF(AB24&gt;=1,1,0)</f>
        <v>4</v>
      </c>
      <c r="AE24" s="37">
        <f>IF(AD24&gt;0,AC24/AD24,0)</f>
        <v>2.5</v>
      </c>
    </row>
    <row r="25" spans="1:31" ht="13.15" x14ac:dyDescent="0.4">
      <c r="A25" s="9">
        <f t="shared" si="1"/>
        <v>24</v>
      </c>
      <c r="B25" s="40" t="s">
        <v>38</v>
      </c>
      <c r="C25" s="47"/>
      <c r="D25" s="41"/>
      <c r="E25" s="36"/>
      <c r="F25" s="36"/>
      <c r="G25" s="36">
        <v>2</v>
      </c>
      <c r="H25" s="36">
        <v>2</v>
      </c>
      <c r="I25" s="36">
        <v>2</v>
      </c>
      <c r="J25" s="36">
        <v>2</v>
      </c>
      <c r="K25" s="36">
        <v>2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>
        <f>SUM(D25:AB25)</f>
        <v>10</v>
      </c>
      <c r="AD25" s="30">
        <f>IF(D25&gt;=1,1,0)+IF(E25&gt;=1,1,0)+IF(F25&gt;=1,1,0)+IF(G25&gt;=1,1,0)+IF(H25&gt;=1,1,0)+IF(I25&gt;=1,1,0)+IF(J25&gt;=1,1,0)+IF(K25&gt;=1,1,0)+IF(L25&gt;=1,1,0)+IF(M25&gt;=1,1,0)+IF(N25&gt;=1,1,0)+IF(O25&gt;=1,1,0)+IF(P25&gt;=1,1,0)+IF(Q25&gt;=1,1,0)+IF(R25&gt;=1,1,0)+IF(S25&gt;=1,1,0)+IF(T25&gt;=1,1,0)+IF(U25&gt;=1,1,0)+IF(V25&gt;=1,1,0)+IF(W25&gt;=1,1,0)+IF(X25&gt;=1,1,0)+IF(Y25&gt;=1,1,0)+IF(Z25&gt;=1,1,0)+IF(AA25&gt;=1,1,0)+IF(AB25&gt;=1,1,0)</f>
        <v>5</v>
      </c>
      <c r="AE25" s="37">
        <f>IF(AD25&gt;0,AC25/AD25,0)</f>
        <v>2</v>
      </c>
    </row>
    <row r="26" spans="1:31" ht="13.15" x14ac:dyDescent="0.4">
      <c r="A26" s="9">
        <f t="shared" si="1"/>
        <v>25</v>
      </c>
      <c r="B26" s="40" t="s">
        <v>24</v>
      </c>
      <c r="C26" s="47"/>
      <c r="D26" s="41"/>
      <c r="E26" s="36"/>
      <c r="F26" s="36">
        <v>2</v>
      </c>
      <c r="G26" s="36">
        <v>2</v>
      </c>
      <c r="H26" s="36">
        <v>2</v>
      </c>
      <c r="I26" s="36">
        <v>2</v>
      </c>
      <c r="J26" s="42"/>
      <c r="K26" s="36">
        <v>2</v>
      </c>
      <c r="L26" s="42"/>
      <c r="M26" s="36"/>
      <c r="N26" s="36"/>
      <c r="O26" s="36"/>
      <c r="P26" s="36"/>
      <c r="Q26" s="36"/>
      <c r="R26" s="36"/>
      <c r="S26" s="36"/>
      <c r="T26" s="36"/>
      <c r="U26" s="36"/>
      <c r="V26" s="42"/>
      <c r="W26" s="36"/>
      <c r="X26" s="36"/>
      <c r="Y26" s="42"/>
      <c r="Z26" s="42"/>
      <c r="AA26" s="42"/>
      <c r="AB26" s="36"/>
      <c r="AC26" s="36">
        <f>SUM(D26:AB26)</f>
        <v>10</v>
      </c>
      <c r="AD26" s="30">
        <f>IF(D26&gt;=1,1,0)+IF(E26&gt;=1,1,0)+IF(F26&gt;=1,1,0)+IF(G26&gt;=1,1,0)+IF(H26&gt;=1,1,0)+IF(I26&gt;=1,1,0)+IF(J26&gt;=1,1,0)+IF(K26&gt;=1,1,0)+IF(L26&gt;=1,1,0)+IF(M26&gt;=1,1,0)+IF(N26&gt;=1,1,0)+IF(O26&gt;=1,1,0)+IF(P26&gt;=1,1,0)+IF(Q26&gt;=1,1,0)+IF(R26&gt;=1,1,0)+IF(S26&gt;=1,1,0)+IF(T26&gt;=1,1,0)+IF(U26&gt;=1,1,0)+IF(V26&gt;=1,1,0)+IF(W26&gt;=1,1,0)+IF(X26&gt;=1,1,0)+IF(Y26&gt;=1,1,0)+IF(Z26&gt;=1,1,0)+IF(AA26&gt;=1,1,0)+IF(AB26&gt;=1,1,0)</f>
        <v>5</v>
      </c>
      <c r="AE26" s="37">
        <f>IF(AD26&gt;0,AC26/AD26,0)</f>
        <v>2</v>
      </c>
    </row>
    <row r="27" spans="1:31" ht="13.15" x14ac:dyDescent="0.4">
      <c r="A27" s="9">
        <f t="shared" si="1"/>
        <v>26</v>
      </c>
      <c r="B27" s="40" t="s">
        <v>20</v>
      </c>
      <c r="C27" s="47" t="s">
        <v>7</v>
      </c>
      <c r="D27" s="41"/>
      <c r="E27" s="36"/>
      <c r="F27" s="36">
        <v>9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>
        <f>SUM(D27:AB27)</f>
        <v>9</v>
      </c>
      <c r="AD27" s="30">
        <f>IF(D27&gt;=1,1,0)+IF(E27&gt;=1,1,0)+IF(F27&gt;=1,1,0)+IF(G27&gt;=1,1,0)+IF(H27&gt;=1,1,0)+IF(I27&gt;=1,1,0)+IF(J27&gt;=1,1,0)+IF(K27&gt;=1,1,0)+IF(L27&gt;=1,1,0)+IF(M27&gt;=1,1,0)+IF(N27&gt;=1,1,0)+IF(O27&gt;=1,1,0)+IF(P27&gt;=1,1,0)+IF(Q27&gt;=1,1,0)+IF(R27&gt;=1,1,0)+IF(S27&gt;=1,1,0)+IF(T27&gt;=1,1,0)+IF(U27&gt;=1,1,0)+IF(V27&gt;=1,1,0)+IF(W27&gt;=1,1,0)+IF(X27&gt;=1,1,0)+IF(Y27&gt;=1,1,0)+IF(Z27&gt;=1,1,0)+IF(AA27&gt;=1,1,0)+IF(AB27&gt;=1,1,0)</f>
        <v>1</v>
      </c>
      <c r="AE27" s="37">
        <f>IF(AD27&gt;0,AC27/AD27,0)</f>
        <v>9</v>
      </c>
    </row>
    <row r="28" spans="1:31" ht="13.15" x14ac:dyDescent="0.4">
      <c r="A28" s="9">
        <f t="shared" si="1"/>
        <v>27</v>
      </c>
      <c r="B28" s="40" t="s">
        <v>18</v>
      </c>
      <c r="C28" s="47" t="s">
        <v>7</v>
      </c>
      <c r="D28" s="41">
        <v>6</v>
      </c>
      <c r="E28" s="36"/>
      <c r="F28" s="36"/>
      <c r="G28" s="36">
        <v>2</v>
      </c>
      <c r="H28" s="36"/>
      <c r="I28" s="36"/>
      <c r="J28" s="36"/>
      <c r="K28" s="36"/>
      <c r="L28" s="36"/>
      <c r="M28" s="36"/>
      <c r="N28" s="36"/>
      <c r="O28" s="36"/>
      <c r="P28" s="48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>
        <f>SUM(D28:AB28)</f>
        <v>8</v>
      </c>
      <c r="AD28" s="30">
        <f>IF(D28&gt;=1,1,0)+IF(E28&gt;=1,1,0)+IF(F28&gt;=1,1,0)+IF(G28&gt;=1,1,0)+IF(H28&gt;=1,1,0)+IF(I28&gt;=1,1,0)+IF(J28&gt;=1,1,0)+IF(K28&gt;=1,1,0)+IF(L28&gt;=1,1,0)+IF(M28&gt;=1,1,0)+IF(N28&gt;=1,1,0)+IF(O28&gt;=1,1,0)+IF(P28&gt;=1,1,0)+IF(Q28&gt;=1,1,0)+IF(R28&gt;=1,1,0)+IF(S28&gt;=1,1,0)+IF(T28&gt;=1,1,0)+IF(U28&gt;=1,1,0)+IF(V28&gt;=1,1,0)+IF(W28&gt;=1,1,0)+IF(X28&gt;=1,1,0)+IF(Y28&gt;=1,1,0)+IF(Z28&gt;=1,1,0)+IF(AA28&gt;=1,1,0)+IF(AB28&gt;=1,1,0)</f>
        <v>2</v>
      </c>
      <c r="AE28" s="37">
        <f>IF(AD28&gt;0,AC28/AD28,0)</f>
        <v>4</v>
      </c>
    </row>
    <row r="29" spans="1:31" ht="13.15" x14ac:dyDescent="0.4">
      <c r="A29" s="9">
        <f t="shared" si="1"/>
        <v>28</v>
      </c>
      <c r="B29" s="45" t="s">
        <v>34</v>
      </c>
      <c r="C29" s="47" t="s">
        <v>7</v>
      </c>
      <c r="D29" s="41"/>
      <c r="E29" s="36"/>
      <c r="F29" s="36"/>
      <c r="G29" s="36">
        <v>2</v>
      </c>
      <c r="H29" s="36"/>
      <c r="I29" s="36">
        <v>2</v>
      </c>
      <c r="J29" s="42">
        <v>2</v>
      </c>
      <c r="K29" s="36">
        <v>2</v>
      </c>
      <c r="L29" s="42"/>
      <c r="M29" s="36"/>
      <c r="N29" s="36"/>
      <c r="O29" s="36"/>
      <c r="P29" s="36"/>
      <c r="Q29" s="36"/>
      <c r="R29" s="36"/>
      <c r="S29" s="36"/>
      <c r="T29" s="36"/>
      <c r="U29" s="36"/>
      <c r="V29" s="42"/>
      <c r="W29" s="36"/>
      <c r="X29" s="36"/>
      <c r="Y29" s="42"/>
      <c r="Z29" s="42"/>
      <c r="AA29" s="42"/>
      <c r="AB29" s="36"/>
      <c r="AC29" s="36">
        <f>SUM(D29:AB29)</f>
        <v>8</v>
      </c>
      <c r="AD29" s="30">
        <f>IF(D29&gt;=1,1,0)+IF(E29&gt;=1,1,0)+IF(F29&gt;=1,1,0)+IF(G29&gt;=1,1,0)+IF(H29&gt;=1,1,0)+IF(I29&gt;=1,1,0)+IF(J29&gt;=1,1,0)+IF(K29&gt;=1,1,0)+IF(L29&gt;=1,1,0)+IF(M29&gt;=1,1,0)+IF(N29&gt;=1,1,0)+IF(O29&gt;=1,1,0)+IF(P29&gt;=1,1,0)+IF(Q29&gt;=1,1,0)+IF(R29&gt;=1,1,0)+IF(S29&gt;=1,1,0)+IF(T29&gt;=1,1,0)+IF(U29&gt;=1,1,0)+IF(V29&gt;=1,1,0)+IF(W29&gt;=1,1,0)+IF(X29&gt;=1,1,0)+IF(Y29&gt;=1,1,0)+IF(Z29&gt;=1,1,0)+IF(AA29&gt;=1,1,0)+IF(AB29&gt;=1,1,0)</f>
        <v>4</v>
      </c>
      <c r="AE29" s="37">
        <f>IF(AD29&gt;0,AC29/AD29,0)</f>
        <v>2</v>
      </c>
    </row>
    <row r="30" spans="1:31" ht="13.15" x14ac:dyDescent="0.4">
      <c r="A30" s="9">
        <f t="shared" si="1"/>
        <v>29</v>
      </c>
      <c r="B30" s="40" t="s">
        <v>28</v>
      </c>
      <c r="C30" s="47" t="s">
        <v>7</v>
      </c>
      <c r="D30" s="41"/>
      <c r="E30" s="36"/>
      <c r="F30" s="36"/>
      <c r="G30" s="36">
        <v>2</v>
      </c>
      <c r="H30" s="36">
        <v>2</v>
      </c>
      <c r="I30" s="36">
        <v>2</v>
      </c>
      <c r="J30" s="36"/>
      <c r="K30" s="36">
        <v>2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>
        <f>SUM(D30:AB30)</f>
        <v>8</v>
      </c>
      <c r="AD30" s="30">
        <f>IF(D30&gt;=1,1,0)+IF(E30&gt;=1,1,0)+IF(F30&gt;=1,1,0)+IF(G30&gt;=1,1,0)+IF(H30&gt;=1,1,0)+IF(I30&gt;=1,1,0)+IF(J30&gt;=1,1,0)+IF(K30&gt;=1,1,0)+IF(L30&gt;=1,1,0)+IF(M30&gt;=1,1,0)+IF(N30&gt;=1,1,0)+IF(O30&gt;=1,1,0)+IF(P30&gt;=1,1,0)+IF(Q30&gt;=1,1,0)+IF(R30&gt;=1,1,0)+IF(S30&gt;=1,1,0)+IF(T30&gt;=1,1,0)+IF(U30&gt;=1,1,0)+IF(V30&gt;=1,1,0)+IF(W30&gt;=1,1,0)+IF(X30&gt;=1,1,0)+IF(Y30&gt;=1,1,0)+IF(Z30&gt;=1,1,0)+IF(AA30&gt;=1,1,0)+IF(AB30&gt;=1,1,0)</f>
        <v>4</v>
      </c>
      <c r="AE30" s="37">
        <f>IF(AD30&gt;0,AC30/AD30,0)</f>
        <v>2</v>
      </c>
    </row>
    <row r="31" spans="1:31" ht="13.15" x14ac:dyDescent="0.4">
      <c r="A31" s="9">
        <f t="shared" si="1"/>
        <v>30</v>
      </c>
      <c r="B31" s="49" t="s">
        <v>48</v>
      </c>
      <c r="C31" s="47" t="s">
        <v>7</v>
      </c>
      <c r="D31" s="41"/>
      <c r="E31" s="36"/>
      <c r="F31" s="36"/>
      <c r="G31" s="36"/>
      <c r="H31" s="36"/>
      <c r="I31" s="36"/>
      <c r="J31" s="42">
        <v>7</v>
      </c>
      <c r="K31" s="36"/>
      <c r="L31" s="42"/>
      <c r="M31" s="36"/>
      <c r="N31" s="36"/>
      <c r="O31" s="36"/>
      <c r="P31" s="36"/>
      <c r="Q31" s="36"/>
      <c r="R31" s="36"/>
      <c r="S31" s="36"/>
      <c r="T31" s="36"/>
      <c r="U31" s="36"/>
      <c r="V31" s="42"/>
      <c r="W31" s="36"/>
      <c r="X31" s="36"/>
      <c r="Y31" s="42"/>
      <c r="Z31" s="42"/>
      <c r="AA31" s="42"/>
      <c r="AB31" s="36"/>
      <c r="AC31" s="36">
        <f>SUM(D31:AB31)</f>
        <v>7</v>
      </c>
      <c r="AD31" s="30">
        <f>IF(D31&gt;=1,1,0)+IF(E31&gt;=1,1,0)+IF(F31&gt;=1,1,0)+IF(G31&gt;=1,1,0)+IF(H31&gt;=1,1,0)+IF(I31&gt;=1,1,0)+IF(J31&gt;=1,1,0)+IF(K31&gt;=1,1,0)+IF(L31&gt;=1,1,0)+IF(M31&gt;=1,1,0)+IF(N31&gt;=1,1,0)+IF(O31&gt;=1,1,0)+IF(P31&gt;=1,1,0)+IF(Q31&gt;=1,1,0)+IF(R31&gt;=1,1,0)+IF(S31&gt;=1,1,0)+IF(T31&gt;=1,1,0)+IF(U31&gt;=1,1,0)+IF(V31&gt;=1,1,0)+IF(W31&gt;=1,1,0)+IF(X31&gt;=1,1,0)+IF(Y31&gt;=1,1,0)+IF(Z31&gt;=1,1,0)+IF(AA31&gt;=1,1,0)+IF(AB31&gt;=1,1,0)</f>
        <v>1</v>
      </c>
      <c r="AE31" s="37">
        <f>IF(AD31&gt;0,AC31/AD31,0)</f>
        <v>7</v>
      </c>
    </row>
    <row r="32" spans="1:31" ht="13.15" x14ac:dyDescent="0.4">
      <c r="A32" s="9">
        <f t="shared" si="1"/>
        <v>31</v>
      </c>
      <c r="B32" s="46" t="s">
        <v>30</v>
      </c>
      <c r="C32" s="47" t="s">
        <v>7</v>
      </c>
      <c r="D32" s="41"/>
      <c r="E32" s="36"/>
      <c r="F32" s="36"/>
      <c r="G32" s="36">
        <v>2</v>
      </c>
      <c r="H32" s="36"/>
      <c r="I32" s="36">
        <v>1</v>
      </c>
      <c r="J32" s="42">
        <v>2</v>
      </c>
      <c r="K32" s="36">
        <v>2</v>
      </c>
      <c r="L32" s="42"/>
      <c r="M32" s="36"/>
      <c r="N32" s="36"/>
      <c r="O32" s="36"/>
      <c r="P32" s="36"/>
      <c r="Q32" s="36"/>
      <c r="R32" s="36"/>
      <c r="S32" s="36"/>
      <c r="T32" s="36"/>
      <c r="U32" s="36"/>
      <c r="V32" s="42"/>
      <c r="W32" s="36"/>
      <c r="X32" s="36"/>
      <c r="Y32" s="42"/>
      <c r="Z32" s="42"/>
      <c r="AA32" s="42"/>
      <c r="AB32" s="36"/>
      <c r="AC32" s="36">
        <f>SUM(D32:AB32)</f>
        <v>7</v>
      </c>
      <c r="AD32" s="30">
        <f>IF(D32&gt;=1,1,0)+IF(E32&gt;=1,1,0)+IF(F32&gt;=1,1,0)+IF(G32&gt;=1,1,0)+IF(H32&gt;=1,1,0)+IF(I32&gt;=1,1,0)+IF(J32&gt;=1,1,0)+IF(K32&gt;=1,1,0)+IF(L32&gt;=1,1,0)+IF(M32&gt;=1,1,0)+IF(N32&gt;=1,1,0)+IF(O32&gt;=1,1,0)+IF(P32&gt;=1,1,0)+IF(Q32&gt;=1,1,0)+IF(R32&gt;=1,1,0)+IF(S32&gt;=1,1,0)+IF(T32&gt;=1,1,0)+IF(U32&gt;=1,1,0)+IF(V32&gt;=1,1,0)+IF(W32&gt;=1,1,0)+IF(X32&gt;=1,1,0)+IF(Y32&gt;=1,1,0)+IF(Z32&gt;=1,1,0)+IF(AA32&gt;=1,1,0)+IF(AB32&gt;=1,1,0)</f>
        <v>4</v>
      </c>
      <c r="AE32" s="37">
        <f>IF(AD32&gt;0,AC32/AD32,0)</f>
        <v>1.75</v>
      </c>
    </row>
    <row r="33" spans="1:31" ht="13.15" x14ac:dyDescent="0.4">
      <c r="A33" s="9">
        <f t="shared" si="1"/>
        <v>32</v>
      </c>
      <c r="B33" s="50" t="s">
        <v>45</v>
      </c>
      <c r="C33" s="47"/>
      <c r="D33" s="41"/>
      <c r="E33" s="36"/>
      <c r="F33" s="36"/>
      <c r="G33" s="36"/>
      <c r="H33" s="36"/>
      <c r="I33" s="36">
        <v>2</v>
      </c>
      <c r="J33" s="36">
        <v>2</v>
      </c>
      <c r="K33" s="36">
        <v>2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>
        <f>SUM(D33:AB33)</f>
        <v>6</v>
      </c>
      <c r="AD33" s="30">
        <f>IF(D33&gt;=1,1,0)+IF(E33&gt;=1,1,0)+IF(F33&gt;=1,1,0)+IF(G33&gt;=1,1,0)+IF(H33&gt;=1,1,0)+IF(I33&gt;=1,1,0)+IF(J33&gt;=1,1,0)+IF(K33&gt;=1,1,0)+IF(L33&gt;=1,1,0)+IF(M33&gt;=1,1,0)+IF(N33&gt;=1,1,0)+IF(O33&gt;=1,1,0)+IF(P33&gt;=1,1,0)+IF(Q33&gt;=1,1,0)+IF(R33&gt;=1,1,0)+IF(S33&gt;=1,1,0)+IF(T33&gt;=1,1,0)+IF(U33&gt;=1,1,0)+IF(V33&gt;=1,1,0)+IF(W33&gt;=1,1,0)+IF(X33&gt;=1,1,0)+IF(Y33&gt;=1,1,0)+IF(Z33&gt;=1,1,0)+IF(AA33&gt;=1,1,0)+IF(AB33&gt;=1,1,0)</f>
        <v>3</v>
      </c>
      <c r="AE33" s="37">
        <f>IF(AD33&gt;0,AC33/AD33,0)</f>
        <v>2</v>
      </c>
    </row>
    <row r="34" spans="1:31" ht="13.15" x14ac:dyDescent="0.4">
      <c r="A34" s="7">
        <f t="shared" si="1"/>
        <v>33</v>
      </c>
      <c r="B34" s="51" t="s">
        <v>56</v>
      </c>
      <c r="C34" s="47"/>
      <c r="D34" s="41"/>
      <c r="E34" s="36"/>
      <c r="F34" s="36"/>
      <c r="G34" s="36"/>
      <c r="H34" s="36"/>
      <c r="I34" s="36"/>
      <c r="J34" s="42"/>
      <c r="K34" s="36">
        <v>4</v>
      </c>
      <c r="L34" s="42"/>
      <c r="M34" s="36"/>
      <c r="N34" s="36"/>
      <c r="O34" s="36"/>
      <c r="P34" s="36"/>
      <c r="Q34" s="36"/>
      <c r="R34" s="36"/>
      <c r="S34" s="36"/>
      <c r="T34" s="36"/>
      <c r="U34" s="36"/>
      <c r="V34" s="42"/>
      <c r="W34" s="36"/>
      <c r="X34" s="36"/>
      <c r="Y34" s="42"/>
      <c r="Z34" s="42"/>
      <c r="AA34" s="42"/>
      <c r="AB34" s="36"/>
      <c r="AC34" s="36">
        <f>SUM(D34:AB34)</f>
        <v>4</v>
      </c>
      <c r="AD34" s="30">
        <f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Z34&gt;=1,1,0)+IF(AA34&gt;=1,1,0)+IF(AB34&gt;=1,1,0)</f>
        <v>1</v>
      </c>
      <c r="AE34" s="37">
        <f>IF(AD34&gt;0,AC34/AD34,0)</f>
        <v>4</v>
      </c>
    </row>
    <row r="35" spans="1:31" ht="13.15" x14ac:dyDescent="0.4">
      <c r="A35" s="9">
        <f t="shared" si="1"/>
        <v>34</v>
      </c>
      <c r="B35" s="39" t="s">
        <v>43</v>
      </c>
      <c r="C35" s="47" t="s">
        <v>7</v>
      </c>
      <c r="D35" s="41"/>
      <c r="E35" s="36"/>
      <c r="F35" s="36"/>
      <c r="G35" s="36"/>
      <c r="H35" s="36"/>
      <c r="I35" s="36">
        <v>2</v>
      </c>
      <c r="J35" s="42"/>
      <c r="K35" s="36">
        <v>2</v>
      </c>
      <c r="L35" s="42"/>
      <c r="M35" s="36"/>
      <c r="N35" s="36"/>
      <c r="O35" s="36"/>
      <c r="P35" s="36"/>
      <c r="Q35" s="36"/>
      <c r="R35" s="36"/>
      <c r="S35" s="36"/>
      <c r="T35" s="36"/>
      <c r="U35" s="36"/>
      <c r="V35" s="42"/>
      <c r="W35" s="36"/>
      <c r="X35" s="36"/>
      <c r="Y35" s="42"/>
      <c r="Z35" s="42"/>
      <c r="AA35" s="42"/>
      <c r="AB35" s="36"/>
      <c r="AC35" s="36">
        <f>SUM(D35:AB35)</f>
        <v>4</v>
      </c>
      <c r="AD35" s="30">
        <f>IF(D35&gt;=1,1,0)+IF(E35&gt;=1,1,0)+IF(F35&gt;=1,1,0)+IF(G35&gt;=1,1,0)+IF(H35&gt;=1,1,0)+IF(I35&gt;=1,1,0)+IF(J35&gt;=1,1,0)+IF(K35&gt;=1,1,0)+IF(L35&gt;=1,1,0)+IF(M35&gt;=1,1,0)+IF(N35&gt;=1,1,0)+IF(O35&gt;=1,1,0)+IF(P35&gt;=1,1,0)+IF(Q35&gt;=1,1,0)+IF(R35&gt;=1,1,0)+IF(S35&gt;=1,1,0)+IF(T35&gt;=1,1,0)+IF(U35&gt;=1,1,0)+IF(V35&gt;=1,1,0)+IF(W35&gt;=1,1,0)+IF(X35&gt;=1,1,0)+IF(Y35&gt;=1,1,0)+IF(Z35&gt;=1,1,0)+IF(AA35&gt;=1,1,0)+IF(AB35&gt;=1,1,0)</f>
        <v>2</v>
      </c>
      <c r="AE35" s="37">
        <f>IF(AD35&gt;0,AC35/AD35,0)</f>
        <v>2</v>
      </c>
    </row>
    <row r="36" spans="1:31" ht="13.15" x14ac:dyDescent="0.4">
      <c r="A36" s="9">
        <f t="shared" si="1"/>
        <v>35</v>
      </c>
      <c r="B36" s="45" t="s">
        <v>33</v>
      </c>
      <c r="C36" s="47" t="s">
        <v>7</v>
      </c>
      <c r="D36" s="41"/>
      <c r="E36" s="36"/>
      <c r="F36" s="36"/>
      <c r="G36" s="36">
        <v>2</v>
      </c>
      <c r="H36" s="36"/>
      <c r="I36" s="36">
        <v>2</v>
      </c>
      <c r="J36" s="42"/>
      <c r="K36" s="36"/>
      <c r="L36" s="42"/>
      <c r="M36" s="36"/>
      <c r="N36" s="36"/>
      <c r="O36" s="36"/>
      <c r="P36" s="36"/>
      <c r="Q36" s="36"/>
      <c r="R36" s="36"/>
      <c r="S36" s="36"/>
      <c r="T36" s="36"/>
      <c r="U36" s="36"/>
      <c r="V36" s="42"/>
      <c r="W36" s="36"/>
      <c r="X36" s="36"/>
      <c r="Y36" s="42"/>
      <c r="Z36" s="42"/>
      <c r="AA36" s="42"/>
      <c r="AB36" s="36"/>
      <c r="AC36" s="36">
        <f>SUM(D36:AB36)</f>
        <v>4</v>
      </c>
      <c r="AD36" s="30">
        <f>IF(D36&gt;=1,1,0)+IF(E36&gt;=1,1,0)+IF(F36&gt;=1,1,0)+IF(G36&gt;=1,1,0)+IF(H36&gt;=1,1,0)+IF(I36&gt;=1,1,0)+IF(J36&gt;=1,1,0)+IF(K36&gt;=1,1,0)+IF(L36&gt;=1,1,0)+IF(M36&gt;=1,1,0)+IF(N36&gt;=1,1,0)+IF(O36&gt;=1,1,0)+IF(P36&gt;=1,1,0)+IF(Q36&gt;=1,1,0)+IF(R36&gt;=1,1,0)+IF(S36&gt;=1,1,0)+IF(T36&gt;=1,1,0)+IF(U36&gt;=1,1,0)+IF(V36&gt;=1,1,0)+IF(W36&gt;=1,1,0)+IF(X36&gt;=1,1,0)+IF(Y36&gt;=1,1,0)+IF(Z36&gt;=1,1,0)+IF(AA36&gt;=1,1,0)+IF(AB36&gt;=1,1,0)</f>
        <v>2</v>
      </c>
      <c r="AE36" s="37">
        <f>IF(AD36&gt;0,AC36/AD36,0)</f>
        <v>2</v>
      </c>
    </row>
    <row r="37" spans="1:31" ht="13.15" x14ac:dyDescent="0.4">
      <c r="A37" s="9">
        <f t="shared" si="1"/>
        <v>36</v>
      </c>
      <c r="B37" s="40" t="s">
        <v>23</v>
      </c>
      <c r="C37" s="47" t="s">
        <v>7</v>
      </c>
      <c r="D37" s="41"/>
      <c r="E37" s="36"/>
      <c r="F37" s="36">
        <v>2</v>
      </c>
      <c r="G37" s="36">
        <v>2</v>
      </c>
      <c r="H37" s="36"/>
      <c r="I37" s="36"/>
      <c r="J37" s="42"/>
      <c r="K37" s="36"/>
      <c r="L37" s="42"/>
      <c r="M37" s="36"/>
      <c r="N37" s="36"/>
      <c r="O37" s="36"/>
      <c r="P37" s="36"/>
      <c r="Q37" s="36"/>
      <c r="R37" s="36"/>
      <c r="S37" s="36"/>
      <c r="T37" s="36"/>
      <c r="U37" s="36"/>
      <c r="V37" s="42"/>
      <c r="W37" s="36"/>
      <c r="X37" s="36"/>
      <c r="Y37" s="42"/>
      <c r="Z37" s="42"/>
      <c r="AA37" s="42"/>
      <c r="AB37" s="36"/>
      <c r="AC37" s="36">
        <f>SUM(D37:AB37)</f>
        <v>4</v>
      </c>
      <c r="AD37" s="30">
        <f>IF(D37&gt;=1,1,0)+IF(E37&gt;=1,1,0)+IF(F37&gt;=1,1,0)+IF(G37&gt;=1,1,0)+IF(H37&gt;=1,1,0)+IF(I37&gt;=1,1,0)+IF(J37&gt;=1,1,0)+IF(K37&gt;=1,1,0)+IF(L37&gt;=1,1,0)+IF(M37&gt;=1,1,0)+IF(N37&gt;=1,1,0)+IF(O37&gt;=1,1,0)+IF(P37&gt;=1,1,0)+IF(Q37&gt;=1,1,0)+IF(R37&gt;=1,1,0)+IF(S37&gt;=1,1,0)+IF(T37&gt;=1,1,0)+IF(U37&gt;=1,1,0)+IF(V37&gt;=1,1,0)+IF(W37&gt;=1,1,0)+IF(X37&gt;=1,1,0)+IF(Y37&gt;=1,1,0)+IF(Z37&gt;=1,1,0)+IF(AA37&gt;=1,1,0)+IF(AB37&gt;=1,1,0)</f>
        <v>2</v>
      </c>
      <c r="AE37" s="37">
        <f>IF(AD37&gt;0,AC37/AD37,0)</f>
        <v>2</v>
      </c>
    </row>
    <row r="38" spans="1:31" ht="13.15" x14ac:dyDescent="0.4">
      <c r="A38" s="9">
        <f t="shared" si="1"/>
        <v>37</v>
      </c>
      <c r="B38" s="45" t="s">
        <v>54</v>
      </c>
      <c r="C38" s="47"/>
      <c r="D38" s="41"/>
      <c r="E38" s="36"/>
      <c r="F38" s="36"/>
      <c r="G38" s="36"/>
      <c r="H38" s="36"/>
      <c r="I38" s="36"/>
      <c r="J38" s="42">
        <v>2</v>
      </c>
      <c r="K38" s="36">
        <v>2</v>
      </c>
      <c r="L38" s="42"/>
      <c r="M38" s="36"/>
      <c r="N38" s="36"/>
      <c r="O38" s="36"/>
      <c r="P38" s="36"/>
      <c r="Q38" s="36"/>
      <c r="R38" s="36"/>
      <c r="S38" s="36"/>
      <c r="T38" s="36"/>
      <c r="U38" s="36"/>
      <c r="V38" s="42"/>
      <c r="W38" s="36"/>
      <c r="X38" s="36"/>
      <c r="Y38" s="42"/>
      <c r="Z38" s="42"/>
      <c r="AA38" s="42"/>
      <c r="AB38" s="36"/>
      <c r="AC38" s="36">
        <f>SUM(D38:AB38)</f>
        <v>4</v>
      </c>
      <c r="AD38" s="30">
        <f>IF(D38&gt;=1,1,0)+IF(E38&gt;=1,1,0)+IF(F38&gt;=1,1,0)+IF(G38&gt;=1,1,0)+IF(H38&gt;=1,1,0)+IF(I38&gt;=1,1,0)+IF(J38&gt;=1,1,0)+IF(K38&gt;=1,1,0)+IF(L38&gt;=1,1,0)+IF(M38&gt;=1,1,0)+IF(N38&gt;=1,1,0)+IF(O38&gt;=1,1,0)+IF(P38&gt;=1,1,0)+IF(Q38&gt;=1,1,0)+IF(R38&gt;=1,1,0)+IF(S38&gt;=1,1,0)+IF(T38&gt;=1,1,0)+IF(U38&gt;=1,1,0)+IF(V38&gt;=1,1,0)+IF(W38&gt;=1,1,0)+IF(X38&gt;=1,1,0)+IF(Y38&gt;=1,1,0)+IF(Z38&gt;=1,1,0)+IF(AA38&gt;=1,1,0)+IF(AB38&gt;=1,1,0)</f>
        <v>2</v>
      </c>
      <c r="AE38" s="37">
        <f>IF(AD38&gt;0,AC38/AD38,0)</f>
        <v>2</v>
      </c>
    </row>
    <row r="39" spans="1:31" ht="13.15" x14ac:dyDescent="0.4">
      <c r="A39" s="9">
        <f t="shared" si="1"/>
        <v>38</v>
      </c>
      <c r="B39" s="40" t="s">
        <v>47</v>
      </c>
      <c r="C39" s="47" t="s">
        <v>7</v>
      </c>
      <c r="D39" s="41"/>
      <c r="E39" s="36"/>
      <c r="F39" s="36"/>
      <c r="G39" s="36"/>
      <c r="H39" s="36"/>
      <c r="I39" s="36"/>
      <c r="J39" s="42">
        <v>3</v>
      </c>
      <c r="K39" s="36"/>
      <c r="L39" s="42"/>
      <c r="M39" s="36"/>
      <c r="N39" s="36"/>
      <c r="O39" s="36"/>
      <c r="P39" s="36"/>
      <c r="Q39" s="36"/>
      <c r="R39" s="36"/>
      <c r="S39" s="36"/>
      <c r="T39" s="36"/>
      <c r="U39" s="36"/>
      <c r="V39" s="42"/>
      <c r="W39" s="36"/>
      <c r="X39" s="36"/>
      <c r="Y39" s="42"/>
      <c r="Z39" s="42"/>
      <c r="AA39" s="42"/>
      <c r="AB39" s="36"/>
      <c r="AC39" s="36">
        <f>SUM(D39:AB39)</f>
        <v>3</v>
      </c>
      <c r="AD39" s="30">
        <f>IF(D39&gt;=1,1,0)+IF(E39&gt;=1,1,0)+IF(F39&gt;=1,1,0)+IF(G39&gt;=1,1,0)+IF(H39&gt;=1,1,0)+IF(I39&gt;=1,1,0)+IF(J39&gt;=1,1,0)+IF(K39&gt;=1,1,0)+IF(L39&gt;=1,1,0)+IF(M39&gt;=1,1,0)+IF(N39&gt;=1,1,0)+IF(O39&gt;=1,1,0)+IF(P39&gt;=1,1,0)+IF(Q39&gt;=1,1,0)+IF(R39&gt;=1,1,0)+IF(S39&gt;=1,1,0)+IF(T39&gt;=1,1,0)+IF(U39&gt;=1,1,0)+IF(V39&gt;=1,1,0)+IF(W39&gt;=1,1,0)+IF(X39&gt;=1,1,0)+IF(Y39&gt;=1,1,0)+IF(Z39&gt;=1,1,0)+IF(AA39&gt;=1,1,0)+IF(AB39&gt;=1,1,0)</f>
        <v>1</v>
      </c>
      <c r="AE39" s="37">
        <f>IF(AD39&gt;0,AC39/AD39,0)</f>
        <v>3</v>
      </c>
    </row>
    <row r="40" spans="1:31" ht="13.15" x14ac:dyDescent="0.4">
      <c r="A40" s="9">
        <f t="shared" si="1"/>
        <v>39</v>
      </c>
      <c r="B40" s="45" t="s">
        <v>42</v>
      </c>
      <c r="C40" s="47"/>
      <c r="D40" s="41"/>
      <c r="E40" s="36"/>
      <c r="F40" s="36"/>
      <c r="G40" s="36"/>
      <c r="H40" s="36"/>
      <c r="I40" s="36">
        <v>3</v>
      </c>
      <c r="J40" s="42"/>
      <c r="K40" s="36"/>
      <c r="L40" s="42"/>
      <c r="M40" s="36"/>
      <c r="N40" s="36"/>
      <c r="O40" s="36"/>
      <c r="P40" s="36"/>
      <c r="Q40" s="36"/>
      <c r="R40" s="36"/>
      <c r="S40" s="36"/>
      <c r="T40" s="36"/>
      <c r="U40" s="36"/>
      <c r="V40" s="42"/>
      <c r="W40" s="36"/>
      <c r="X40" s="36"/>
      <c r="Y40" s="42"/>
      <c r="Z40" s="42"/>
      <c r="AA40" s="42"/>
      <c r="AB40" s="36"/>
      <c r="AC40" s="36">
        <f>SUM(D40:AB40)</f>
        <v>3</v>
      </c>
      <c r="AD40" s="30">
        <f>IF(D40&gt;=1,1,0)+IF(E40&gt;=1,1,0)+IF(F40&gt;=1,1,0)+IF(G40&gt;=1,1,0)+IF(H40&gt;=1,1,0)+IF(I40&gt;=1,1,0)+IF(J40&gt;=1,1,0)+IF(K40&gt;=1,1,0)+IF(L40&gt;=1,1,0)+IF(M40&gt;=1,1,0)+IF(N40&gt;=1,1,0)+IF(O40&gt;=1,1,0)+IF(P40&gt;=1,1,0)+IF(Q40&gt;=1,1,0)+IF(R40&gt;=1,1,0)+IF(S40&gt;=1,1,0)+IF(T40&gt;=1,1,0)+IF(U40&gt;=1,1,0)+IF(V40&gt;=1,1,0)+IF(W40&gt;=1,1,0)+IF(X40&gt;=1,1,0)+IF(Y40&gt;=1,1,0)+IF(Z40&gt;=1,1,0)+IF(AA40&gt;=1,1,0)+IF(AB40&gt;=1,1,0)</f>
        <v>1</v>
      </c>
      <c r="AE40" s="37">
        <f>IF(AD40&gt;0,AC40/AD40,0)</f>
        <v>3</v>
      </c>
    </row>
    <row r="41" spans="1:31" ht="13.15" x14ac:dyDescent="0.4">
      <c r="A41" s="9">
        <f t="shared" si="1"/>
        <v>40</v>
      </c>
      <c r="B41" s="45" t="s">
        <v>57</v>
      </c>
      <c r="C41" s="47" t="s">
        <v>7</v>
      </c>
      <c r="D41" s="41"/>
      <c r="E41" s="36"/>
      <c r="F41" s="36"/>
      <c r="G41" s="36"/>
      <c r="H41" s="36"/>
      <c r="I41" s="36"/>
      <c r="J41" s="42"/>
      <c r="K41" s="36">
        <v>2</v>
      </c>
      <c r="L41" s="42"/>
      <c r="M41" s="36"/>
      <c r="N41" s="36"/>
      <c r="O41" s="36"/>
      <c r="P41" s="36"/>
      <c r="Q41" s="36"/>
      <c r="R41" s="36"/>
      <c r="S41" s="36"/>
      <c r="T41" s="36"/>
      <c r="U41" s="36"/>
      <c r="V41" s="42"/>
      <c r="W41" s="36"/>
      <c r="X41" s="36"/>
      <c r="Y41" s="42"/>
      <c r="Z41" s="42"/>
      <c r="AA41" s="42"/>
      <c r="AB41" s="36"/>
      <c r="AC41" s="36">
        <f>SUM(D41:AB41)</f>
        <v>2</v>
      </c>
      <c r="AD41" s="30">
        <f>IF(D41&gt;=1,1,0)+IF(E41&gt;=1,1,0)+IF(F41&gt;=1,1,0)+IF(G41&gt;=1,1,0)+IF(H41&gt;=1,1,0)+IF(I41&gt;=1,1,0)+IF(J41&gt;=1,1,0)+IF(K41&gt;=1,1,0)+IF(L41&gt;=1,1,0)+IF(M41&gt;=1,1,0)+IF(N41&gt;=1,1,0)+IF(O41&gt;=1,1,0)+IF(P41&gt;=1,1,0)+IF(Q41&gt;=1,1,0)+IF(R41&gt;=1,1,0)+IF(S41&gt;=1,1,0)+IF(T41&gt;=1,1,0)+IF(U41&gt;=1,1,0)+IF(V41&gt;=1,1,0)+IF(W41&gt;=1,1,0)+IF(X41&gt;=1,1,0)+IF(Y41&gt;=1,1,0)+IF(Z41&gt;=1,1,0)+IF(AA41&gt;=1,1,0)+IF(AB41&gt;=1,1,0)</f>
        <v>1</v>
      </c>
      <c r="AE41" s="37">
        <f>IF(AD41&gt;0,AC41/AD41,0)</f>
        <v>2</v>
      </c>
    </row>
    <row r="42" spans="1:31" ht="13.15" x14ac:dyDescent="0.4">
      <c r="A42" s="9">
        <f t="shared" si="1"/>
        <v>41</v>
      </c>
      <c r="B42" s="45" t="s">
        <v>29</v>
      </c>
      <c r="C42" s="47" t="s">
        <v>7</v>
      </c>
      <c r="D42" s="41"/>
      <c r="E42" s="36"/>
      <c r="F42" s="36"/>
      <c r="G42" s="36">
        <v>2</v>
      </c>
      <c r="H42" s="36"/>
      <c r="I42" s="36"/>
      <c r="J42" s="42"/>
      <c r="K42" s="36"/>
      <c r="L42" s="42"/>
      <c r="M42" s="36"/>
      <c r="N42" s="36"/>
      <c r="O42" s="36"/>
      <c r="P42" s="36"/>
      <c r="Q42" s="36"/>
      <c r="R42" s="36"/>
      <c r="S42" s="36"/>
      <c r="T42" s="36"/>
      <c r="U42" s="36"/>
      <c r="V42" s="42"/>
      <c r="W42" s="36"/>
      <c r="X42" s="36"/>
      <c r="Y42" s="42"/>
      <c r="Z42" s="42"/>
      <c r="AA42" s="42"/>
      <c r="AB42" s="36"/>
      <c r="AC42" s="36">
        <f>SUM(D42:AB42)</f>
        <v>2</v>
      </c>
      <c r="AD42" s="30">
        <f>IF(D42&gt;=1,1,0)+IF(E42&gt;=1,1,0)+IF(F42&gt;=1,1,0)+IF(G42&gt;=1,1,0)+IF(H42&gt;=1,1,0)+IF(I42&gt;=1,1,0)+IF(J42&gt;=1,1,0)+IF(K42&gt;=1,1,0)+IF(L42&gt;=1,1,0)+IF(M42&gt;=1,1,0)+IF(N42&gt;=1,1,0)+IF(O42&gt;=1,1,0)+IF(P42&gt;=1,1,0)+IF(Q42&gt;=1,1,0)+IF(R42&gt;=1,1,0)+IF(S42&gt;=1,1,0)+IF(T42&gt;=1,1,0)+IF(U42&gt;=1,1,0)+IF(V42&gt;=1,1,0)+IF(W42&gt;=1,1,0)+IF(X42&gt;=1,1,0)+IF(Y42&gt;=1,1,0)+IF(Z42&gt;=1,1,0)+IF(AA42&gt;=1,1,0)+IF(AB42&gt;=1,1,0)</f>
        <v>1</v>
      </c>
      <c r="AE42" s="37">
        <f>IF(AD42&gt;0,AC42/AD42,0)</f>
        <v>2</v>
      </c>
    </row>
    <row r="43" spans="1:31" ht="13.15" x14ac:dyDescent="0.4">
      <c r="A43" s="9">
        <f t="shared" si="1"/>
        <v>42</v>
      </c>
      <c r="B43" s="40" t="s">
        <v>49</v>
      </c>
      <c r="C43" s="47" t="s">
        <v>7</v>
      </c>
      <c r="D43" s="41"/>
      <c r="E43" s="36"/>
      <c r="F43" s="36"/>
      <c r="G43" s="36"/>
      <c r="H43" s="36"/>
      <c r="I43" s="36"/>
      <c r="J43" s="36"/>
      <c r="K43" s="36">
        <v>2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>
        <f>SUM(D43:AB43)</f>
        <v>2</v>
      </c>
      <c r="AD43" s="30">
        <f>IF(D43&gt;=1,1,0)+IF(E43&gt;=1,1,0)+IF(F43&gt;=1,1,0)+IF(G43&gt;=1,1,0)+IF(H43&gt;=1,1,0)+IF(I43&gt;=1,1,0)+IF(J43&gt;=1,1,0)+IF(K43&gt;=1,1,0)+IF(L43&gt;=1,1,0)+IF(M43&gt;=1,1,0)+IF(N43&gt;=1,1,0)+IF(O43&gt;=1,1,0)+IF(P43&gt;=1,1,0)+IF(Q43&gt;=1,1,0)+IF(R43&gt;=1,1,0)+IF(S43&gt;=1,1,0)+IF(T43&gt;=1,1,0)+IF(U43&gt;=1,1,0)+IF(V43&gt;=1,1,0)+IF(W43&gt;=1,1,0)+IF(X43&gt;=1,1,0)+IF(Y43&gt;=1,1,0)+IF(Z43&gt;=1,1,0)+IF(AA43&gt;=1,1,0)+IF(AB43&gt;=1,1,0)</f>
        <v>1</v>
      </c>
      <c r="AE43" s="37">
        <f>IF(AD43&gt;0,AC43/AD43,0)</f>
        <v>2</v>
      </c>
    </row>
    <row r="44" spans="1:31" ht="13.15" x14ac:dyDescent="0.4">
      <c r="A44" s="9">
        <f t="shared" si="1"/>
        <v>43</v>
      </c>
      <c r="B44" s="40" t="s">
        <v>31</v>
      </c>
      <c r="C44" s="47" t="s">
        <v>7</v>
      </c>
      <c r="D44" s="41"/>
      <c r="E44" s="36"/>
      <c r="F44" s="36"/>
      <c r="G44" s="36">
        <v>2</v>
      </c>
      <c r="H44" s="36"/>
      <c r="I44" s="36"/>
      <c r="J44" s="42"/>
      <c r="K44" s="36"/>
      <c r="L44" s="42"/>
      <c r="M44" s="36"/>
      <c r="N44" s="36"/>
      <c r="O44" s="36"/>
      <c r="P44" s="36"/>
      <c r="Q44" s="36"/>
      <c r="R44" s="36"/>
      <c r="S44" s="36"/>
      <c r="T44" s="36"/>
      <c r="U44" s="36"/>
      <c r="V44" s="42"/>
      <c r="W44" s="36"/>
      <c r="X44" s="36"/>
      <c r="Y44" s="42"/>
      <c r="Z44" s="42"/>
      <c r="AA44" s="42"/>
      <c r="AB44" s="36"/>
      <c r="AC44" s="36">
        <f>SUM(D44:AB44)</f>
        <v>2</v>
      </c>
      <c r="AD44" s="30">
        <f>IF(D44&gt;=1,1,0)+IF(E44&gt;=1,1,0)+IF(F44&gt;=1,1,0)+IF(G44&gt;=1,1,0)+IF(H44&gt;=1,1,0)+IF(I44&gt;=1,1,0)+IF(J44&gt;=1,1,0)+IF(K44&gt;=1,1,0)+IF(L44&gt;=1,1,0)+IF(M44&gt;=1,1,0)+IF(N44&gt;=1,1,0)+IF(O44&gt;=1,1,0)+IF(P44&gt;=1,1,0)+IF(Q44&gt;=1,1,0)+IF(R44&gt;=1,1,0)+IF(S44&gt;=1,1,0)+IF(T44&gt;=1,1,0)+IF(U44&gt;=1,1,0)+IF(V44&gt;=1,1,0)+IF(W44&gt;=1,1,0)+IF(X44&gt;=1,1,0)+IF(Y44&gt;=1,1,0)+IF(Z44&gt;=1,1,0)+IF(AA44&gt;=1,1,0)+IF(AB44&gt;=1,1,0)</f>
        <v>1</v>
      </c>
      <c r="AE44" s="37">
        <f>IF(AD44&gt;0,AC44/AD44,0)</f>
        <v>2</v>
      </c>
    </row>
    <row r="45" spans="1:31" ht="13.15" x14ac:dyDescent="0.4">
      <c r="A45" s="9">
        <f t="shared" si="1"/>
        <v>44</v>
      </c>
      <c r="B45" s="40" t="s">
        <v>50</v>
      </c>
      <c r="C45" s="47" t="s">
        <v>7</v>
      </c>
      <c r="D45" s="41"/>
      <c r="E45" s="36"/>
      <c r="F45" s="36"/>
      <c r="G45" s="36"/>
      <c r="H45" s="36"/>
      <c r="I45" s="36"/>
      <c r="J45" s="36">
        <v>2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>
        <f>SUM(D45:AB45)</f>
        <v>2</v>
      </c>
      <c r="AD45" s="30">
        <f>IF(D45&gt;=1,1,0)+IF(E45&gt;=1,1,0)+IF(F45&gt;=1,1,0)+IF(G45&gt;=1,1,0)+IF(H45&gt;=1,1,0)+IF(I45&gt;=1,1,0)+IF(J45&gt;=1,1,0)+IF(K45&gt;=1,1,0)+IF(L45&gt;=1,1,0)+IF(M45&gt;=1,1,0)+IF(N45&gt;=1,1,0)+IF(O45&gt;=1,1,0)+IF(P45&gt;=1,1,0)+IF(Q45&gt;=1,1,0)+IF(R45&gt;=1,1,0)+IF(S45&gt;=1,1,0)+IF(T45&gt;=1,1,0)+IF(U45&gt;=1,1,0)+IF(V45&gt;=1,1,0)+IF(W45&gt;=1,1,0)+IF(X45&gt;=1,1,0)+IF(Y45&gt;=1,1,0)+IF(Z45&gt;=1,1,0)+IF(AA45&gt;=1,1,0)+IF(AB45&gt;=1,1,0)</f>
        <v>1</v>
      </c>
      <c r="AE45" s="37">
        <f>IF(AD45&gt;0,AC45/AD45,0)</f>
        <v>2</v>
      </c>
    </row>
    <row r="46" spans="1:31" ht="13.15" x14ac:dyDescent="0.4">
      <c r="A46" s="9">
        <f t="shared" si="1"/>
        <v>45</v>
      </c>
      <c r="B46" s="45" t="s">
        <v>40</v>
      </c>
      <c r="C46" s="47"/>
      <c r="D46" s="41"/>
      <c r="E46" s="36"/>
      <c r="F46" s="36"/>
      <c r="G46" s="36"/>
      <c r="H46" s="36">
        <v>2</v>
      </c>
      <c r="I46" s="36"/>
      <c r="J46" s="42"/>
      <c r="K46" s="36"/>
      <c r="L46" s="42"/>
      <c r="M46" s="36"/>
      <c r="N46" s="36"/>
      <c r="O46" s="36"/>
      <c r="P46" s="36"/>
      <c r="Q46" s="36"/>
      <c r="R46" s="36"/>
      <c r="S46" s="36"/>
      <c r="T46" s="36"/>
      <c r="U46" s="36"/>
      <c r="V46" s="42"/>
      <c r="W46" s="36"/>
      <c r="X46" s="36"/>
      <c r="Y46" s="42"/>
      <c r="Z46" s="42"/>
      <c r="AA46" s="42"/>
      <c r="AB46" s="36"/>
      <c r="AC46" s="36">
        <f>SUM(D46:AB46)</f>
        <v>2</v>
      </c>
      <c r="AD46" s="30">
        <f>IF(D46&gt;=1,1,0)+IF(E46&gt;=1,1,0)+IF(F46&gt;=1,1,0)+IF(G46&gt;=1,1,0)+IF(H46&gt;=1,1,0)+IF(I46&gt;=1,1,0)+IF(J46&gt;=1,1,0)+IF(K46&gt;=1,1,0)+IF(L46&gt;=1,1,0)+IF(M46&gt;=1,1,0)+IF(N46&gt;=1,1,0)+IF(O46&gt;=1,1,0)+IF(P46&gt;=1,1,0)+IF(Q46&gt;=1,1,0)+IF(R46&gt;=1,1,0)+IF(S46&gt;=1,1,0)+IF(T46&gt;=1,1,0)+IF(U46&gt;=1,1,0)+IF(V46&gt;=1,1,0)+IF(W46&gt;=1,1,0)+IF(X46&gt;=1,1,0)+IF(Y46&gt;=1,1,0)+IF(Z46&gt;=1,1,0)+IF(AA46&gt;=1,1,0)+IF(AB46&gt;=1,1,0)</f>
        <v>1</v>
      </c>
      <c r="AE46" s="37">
        <f>IF(AD46&gt;0,AC46/AD46,0)</f>
        <v>2</v>
      </c>
    </row>
    <row r="47" spans="1:31" ht="13.15" x14ac:dyDescent="0.4">
      <c r="A47" s="9">
        <f t="shared" ref="A47:A66" si="2">A46+1</f>
        <v>46</v>
      </c>
      <c r="B47" s="45" t="s">
        <v>51</v>
      </c>
      <c r="C47" s="47"/>
      <c r="D47" s="41"/>
      <c r="E47" s="36"/>
      <c r="F47" s="36"/>
      <c r="G47" s="36"/>
      <c r="H47" s="36"/>
      <c r="I47" s="36"/>
      <c r="J47" s="42"/>
      <c r="K47" s="36">
        <v>2</v>
      </c>
      <c r="L47" s="42"/>
      <c r="M47" s="36"/>
      <c r="N47" s="36"/>
      <c r="O47" s="36"/>
      <c r="P47" s="36"/>
      <c r="Q47" s="36"/>
      <c r="R47" s="36"/>
      <c r="S47" s="36"/>
      <c r="T47" s="36"/>
      <c r="U47" s="36"/>
      <c r="V47" s="42"/>
      <c r="W47" s="36"/>
      <c r="X47" s="36"/>
      <c r="Y47" s="42"/>
      <c r="Z47" s="42"/>
      <c r="AA47" s="42"/>
      <c r="AB47" s="36"/>
      <c r="AC47" s="36">
        <f>SUM(D47:AB47)</f>
        <v>2</v>
      </c>
      <c r="AD47" s="30">
        <f>IF(D47&gt;=1,1,0)+IF(E47&gt;=1,1,0)+IF(F47&gt;=1,1,0)+IF(G47&gt;=1,1,0)+IF(H47&gt;=1,1,0)+IF(I47&gt;=1,1,0)+IF(J47&gt;=1,1,0)+IF(K47&gt;=1,1,0)+IF(L47&gt;=1,1,0)+IF(M47&gt;=1,1,0)+IF(N47&gt;=1,1,0)+IF(O47&gt;=1,1,0)+IF(P47&gt;=1,1,0)+IF(Q47&gt;=1,1,0)+IF(R47&gt;=1,1,0)+IF(S47&gt;=1,1,0)+IF(T47&gt;=1,1,0)+IF(U47&gt;=1,1,0)+IF(V47&gt;=1,1,0)+IF(W47&gt;=1,1,0)+IF(X47&gt;=1,1,0)+IF(Y47&gt;=1,1,0)+IF(Z47&gt;=1,1,0)+IF(AA47&gt;=1,1,0)+IF(AB47&gt;=1,1,0)</f>
        <v>1</v>
      </c>
      <c r="AE47" s="37">
        <f>IF(AD47&gt;0,AC47/AD47,0)</f>
        <v>2</v>
      </c>
    </row>
    <row r="48" spans="1:31" ht="13.15" x14ac:dyDescent="0.4">
      <c r="A48" s="9">
        <f t="shared" si="2"/>
        <v>47</v>
      </c>
      <c r="B48" s="45" t="s">
        <v>44</v>
      </c>
      <c r="C48" s="47"/>
      <c r="D48" s="41"/>
      <c r="E48" s="36"/>
      <c r="F48" s="36"/>
      <c r="G48" s="36"/>
      <c r="H48" s="36"/>
      <c r="I48" s="36">
        <v>2</v>
      </c>
      <c r="J48" s="42"/>
      <c r="K48" s="36"/>
      <c r="L48" s="42"/>
      <c r="M48" s="36"/>
      <c r="N48" s="36"/>
      <c r="O48" s="36"/>
      <c r="P48" s="36"/>
      <c r="Q48" s="36"/>
      <c r="R48" s="36"/>
      <c r="S48" s="36"/>
      <c r="T48" s="36"/>
      <c r="U48" s="36"/>
      <c r="V48" s="42"/>
      <c r="W48" s="36"/>
      <c r="X48" s="36"/>
      <c r="Y48" s="42"/>
      <c r="Z48" s="42"/>
      <c r="AA48" s="42"/>
      <c r="AB48" s="36"/>
      <c r="AC48" s="36">
        <f>SUM(D48:AB48)</f>
        <v>2</v>
      </c>
      <c r="AD48" s="30">
        <f>IF(D48&gt;=1,1,0)+IF(E48&gt;=1,1,0)+IF(F48&gt;=1,1,0)+IF(G48&gt;=1,1,0)+IF(H48&gt;=1,1,0)+IF(I48&gt;=1,1,0)+IF(J48&gt;=1,1,0)+IF(K48&gt;=1,1,0)+IF(L48&gt;=1,1,0)+IF(M48&gt;=1,1,0)+IF(N48&gt;=1,1,0)+IF(O48&gt;=1,1,0)+IF(P48&gt;=1,1,0)+IF(Q48&gt;=1,1,0)+IF(R48&gt;=1,1,0)+IF(S48&gt;=1,1,0)+IF(T48&gt;=1,1,0)+IF(U48&gt;=1,1,0)+IF(V48&gt;=1,1,0)+IF(W48&gt;=1,1,0)+IF(X48&gt;=1,1,0)+IF(Y48&gt;=1,1,0)+IF(Z48&gt;=1,1,0)+IF(AA48&gt;=1,1,0)+IF(AB48&gt;=1,1,0)</f>
        <v>1</v>
      </c>
      <c r="AE48" s="37">
        <f>IF(AD48&gt;0,AC48/AD48,0)</f>
        <v>2</v>
      </c>
    </row>
    <row r="49" spans="1:31" ht="13.15" x14ac:dyDescent="0.4">
      <c r="A49" s="9">
        <f t="shared" si="2"/>
        <v>48</v>
      </c>
      <c r="B49" s="45" t="s">
        <v>58</v>
      </c>
      <c r="C49" s="47"/>
      <c r="D49" s="41"/>
      <c r="E49" s="36"/>
      <c r="F49" s="36"/>
      <c r="G49" s="36"/>
      <c r="H49" s="36"/>
      <c r="I49" s="36"/>
      <c r="J49" s="42"/>
      <c r="K49" s="36">
        <v>2</v>
      </c>
      <c r="L49" s="42"/>
      <c r="M49" s="36"/>
      <c r="N49" s="36"/>
      <c r="O49" s="36"/>
      <c r="P49" s="36"/>
      <c r="Q49" s="36"/>
      <c r="R49" s="36"/>
      <c r="S49" s="36"/>
      <c r="T49" s="36"/>
      <c r="U49" s="36"/>
      <c r="V49" s="42"/>
      <c r="W49" s="36"/>
      <c r="X49" s="36"/>
      <c r="Y49" s="42"/>
      <c r="Z49" s="42"/>
      <c r="AA49" s="42"/>
      <c r="AB49" s="36"/>
      <c r="AC49" s="36">
        <f>SUM(D49:AB49)</f>
        <v>2</v>
      </c>
      <c r="AD49" s="30">
        <f>IF(D49&gt;=1,1,0)+IF(E49&gt;=1,1,0)+IF(F49&gt;=1,1,0)+IF(G49&gt;=1,1,0)+IF(H49&gt;=1,1,0)+IF(I49&gt;=1,1,0)+IF(J49&gt;=1,1,0)+IF(K49&gt;=1,1,0)+IF(L49&gt;=1,1,0)+IF(M49&gt;=1,1,0)+IF(N49&gt;=1,1,0)+IF(O49&gt;=1,1,0)+IF(P49&gt;=1,1,0)+IF(Q49&gt;=1,1,0)+IF(R49&gt;=1,1,0)+IF(S49&gt;=1,1,0)+IF(T49&gt;=1,1,0)+IF(U49&gt;=1,1,0)+IF(V49&gt;=1,1,0)+IF(W49&gt;=1,1,0)+IF(X49&gt;=1,1,0)+IF(Y49&gt;=1,1,0)+IF(Z49&gt;=1,1,0)+IF(AA49&gt;=1,1,0)+IF(AB49&gt;=1,1,0)</f>
        <v>1</v>
      </c>
      <c r="AE49" s="37">
        <f>IF(AD49&gt;0,AC49/AD49,0)</f>
        <v>2</v>
      </c>
    </row>
    <row r="50" spans="1:31" ht="13.15" x14ac:dyDescent="0.4">
      <c r="A50" s="9">
        <f t="shared" si="2"/>
        <v>49</v>
      </c>
      <c r="B50" s="40" t="s">
        <v>52</v>
      </c>
      <c r="C50" s="47"/>
      <c r="D50" s="41"/>
      <c r="E50" s="36"/>
      <c r="F50" s="36"/>
      <c r="G50" s="36"/>
      <c r="H50" s="36"/>
      <c r="I50" s="36"/>
      <c r="J50" s="42"/>
      <c r="K50" s="36">
        <v>2</v>
      </c>
      <c r="L50" s="42"/>
      <c r="M50" s="36"/>
      <c r="N50" s="36"/>
      <c r="O50" s="36"/>
      <c r="P50" s="36"/>
      <c r="Q50" s="36"/>
      <c r="R50" s="36"/>
      <c r="S50" s="36"/>
      <c r="T50" s="36"/>
      <c r="U50" s="36"/>
      <c r="V50" s="42"/>
      <c r="W50" s="36"/>
      <c r="X50" s="36"/>
      <c r="Y50" s="42"/>
      <c r="Z50" s="42"/>
      <c r="AA50" s="42"/>
      <c r="AB50" s="36"/>
      <c r="AC50" s="36">
        <f>SUM(D50:AB50)</f>
        <v>2</v>
      </c>
      <c r="AD50" s="30">
        <f>IF(D50&gt;=1,1,0)+IF(E50&gt;=1,1,0)+IF(F50&gt;=1,1,0)+IF(G50&gt;=1,1,0)+IF(H50&gt;=1,1,0)+IF(I50&gt;=1,1,0)+IF(J50&gt;=1,1,0)+IF(K50&gt;=1,1,0)+IF(L50&gt;=1,1,0)+IF(M50&gt;=1,1,0)+IF(N50&gt;=1,1,0)+IF(O50&gt;=1,1,0)+IF(P50&gt;=1,1,0)+IF(Q50&gt;=1,1,0)+IF(R50&gt;=1,1,0)+IF(S50&gt;=1,1,0)+IF(T50&gt;=1,1,0)+IF(U50&gt;=1,1,0)+IF(V50&gt;=1,1,0)+IF(W50&gt;=1,1,0)+IF(X50&gt;=1,1,0)+IF(Y50&gt;=1,1,0)+IF(Z50&gt;=1,1,0)+IF(AA50&gt;=1,1,0)+IF(AB50&gt;=1,1,0)</f>
        <v>1</v>
      </c>
      <c r="AE50" s="37">
        <f>IF(AD50&gt;0,AC50/AD50,0)</f>
        <v>2</v>
      </c>
    </row>
    <row r="51" spans="1:31" ht="13.15" x14ac:dyDescent="0.4">
      <c r="A51" s="9">
        <f t="shared" si="2"/>
        <v>50</v>
      </c>
      <c r="B51" s="40" t="s">
        <v>53</v>
      </c>
      <c r="C51" s="47"/>
      <c r="D51" s="41"/>
      <c r="E51" s="36"/>
      <c r="F51" s="36"/>
      <c r="G51" s="36"/>
      <c r="H51" s="36"/>
      <c r="I51" s="36"/>
      <c r="J51" s="36"/>
      <c r="K51" s="36">
        <v>2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>
        <f>SUM(D51:AB51)</f>
        <v>2</v>
      </c>
      <c r="AD51" s="30">
        <f>IF(D51&gt;=1,1,0)+IF(E51&gt;=1,1,0)+IF(F51&gt;=1,1,0)+IF(G51&gt;=1,1,0)+IF(H51&gt;=1,1,0)+IF(I51&gt;=1,1,0)+IF(J51&gt;=1,1,0)+IF(K51&gt;=1,1,0)+IF(L51&gt;=1,1,0)+IF(M51&gt;=1,1,0)+IF(N51&gt;=1,1,0)+IF(O51&gt;=1,1,0)+IF(P51&gt;=1,1,0)+IF(Q51&gt;=1,1,0)+IF(R51&gt;=1,1,0)+IF(S51&gt;=1,1,0)+IF(T51&gt;=1,1,0)+IF(U51&gt;=1,1,0)+IF(V51&gt;=1,1,0)+IF(W51&gt;=1,1,0)+IF(X51&gt;=1,1,0)+IF(Y51&gt;=1,1,0)+IF(Z51&gt;=1,1,0)+IF(AA51&gt;=1,1,0)+IF(AB51&gt;=1,1,0)</f>
        <v>1</v>
      </c>
      <c r="AE51" s="37">
        <f>IF(AD51&gt;0,AC51/AD51,0)</f>
        <v>2</v>
      </c>
    </row>
    <row r="52" spans="1:31" ht="13.15" x14ac:dyDescent="0.4">
      <c r="A52" s="9">
        <f t="shared" si="2"/>
        <v>51</v>
      </c>
      <c r="B52" s="40" t="s">
        <v>37</v>
      </c>
      <c r="C52" s="47"/>
      <c r="D52" s="41"/>
      <c r="E52" s="36"/>
      <c r="F52" s="36"/>
      <c r="G52" s="36">
        <v>2</v>
      </c>
      <c r="H52" s="36"/>
      <c r="I52" s="36"/>
      <c r="J52" s="42"/>
      <c r="K52" s="36"/>
      <c r="L52" s="42"/>
      <c r="M52" s="36"/>
      <c r="N52" s="36"/>
      <c r="O52" s="36"/>
      <c r="P52" s="36"/>
      <c r="Q52" s="36"/>
      <c r="R52" s="36"/>
      <c r="S52" s="36"/>
      <c r="T52" s="36"/>
      <c r="U52" s="36"/>
      <c r="V52" s="42"/>
      <c r="W52" s="36"/>
      <c r="X52" s="36"/>
      <c r="Y52" s="42"/>
      <c r="Z52" s="42"/>
      <c r="AA52" s="42"/>
      <c r="AB52" s="36"/>
      <c r="AC52" s="36">
        <f>SUM(D52:AB52)</f>
        <v>2</v>
      </c>
      <c r="AD52" s="30">
        <f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Z52&gt;=1,1,0)+IF(AA52&gt;=1,1,0)+IF(AB52&gt;=1,1,0)</f>
        <v>1</v>
      </c>
      <c r="AE52" s="37">
        <f>IF(AD52&gt;0,AC52/AD52,0)</f>
        <v>2</v>
      </c>
    </row>
    <row r="53" spans="1:31" ht="13.15" x14ac:dyDescent="0.4">
      <c r="A53" s="9">
        <f t="shared" si="2"/>
        <v>52</v>
      </c>
      <c r="B53" s="40" t="s">
        <v>46</v>
      </c>
      <c r="C53" s="47"/>
      <c r="D53" s="41"/>
      <c r="E53" s="36"/>
      <c r="F53" s="36"/>
      <c r="G53" s="36"/>
      <c r="H53" s="36"/>
      <c r="I53" s="36">
        <v>2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>
        <f>SUM(D53:AB53)</f>
        <v>2</v>
      </c>
      <c r="AD53" s="30">
        <f>IF(D53&gt;=1,1,0)+IF(E53&gt;=1,1,0)+IF(F53&gt;=1,1,0)+IF(G53&gt;=1,1,0)+IF(H53&gt;=1,1,0)+IF(I53&gt;=1,1,0)+IF(J53&gt;=1,1,0)+IF(K53&gt;=1,1,0)+IF(L53&gt;=1,1,0)+IF(M53&gt;=1,1,0)+IF(N53&gt;=1,1,0)+IF(O53&gt;=1,1,0)+IF(P53&gt;=1,1,0)+IF(Q53&gt;=1,1,0)+IF(R53&gt;=1,1,0)+IF(S53&gt;=1,1,0)+IF(T53&gt;=1,1,0)+IF(U53&gt;=1,1,0)+IF(V53&gt;=1,1,0)+IF(W53&gt;=1,1,0)+IF(X53&gt;=1,1,0)+IF(Y53&gt;=1,1,0)+IF(Z53&gt;=1,1,0)+IF(AA53&gt;=1,1,0)+IF(AB53&gt;=1,1,0)</f>
        <v>1</v>
      </c>
      <c r="AE53" s="37">
        <f>IF(AD53&gt;0,AC53/AD53,0)</f>
        <v>2</v>
      </c>
    </row>
    <row r="54" spans="1:31" ht="13.15" x14ac:dyDescent="0.4">
      <c r="A54" s="9">
        <f t="shared" si="2"/>
        <v>53</v>
      </c>
      <c r="B54" s="45" t="s">
        <v>59</v>
      </c>
      <c r="C54" s="47"/>
      <c r="D54" s="41"/>
      <c r="E54" s="36"/>
      <c r="F54" s="36"/>
      <c r="G54" s="36"/>
      <c r="H54" s="36"/>
      <c r="I54" s="36"/>
      <c r="J54" s="42"/>
      <c r="K54" s="36">
        <v>2</v>
      </c>
      <c r="L54" s="42"/>
      <c r="M54" s="36"/>
      <c r="N54" s="36"/>
      <c r="O54" s="36"/>
      <c r="P54" s="36"/>
      <c r="Q54" s="36"/>
      <c r="R54" s="36"/>
      <c r="S54" s="36"/>
      <c r="T54" s="36"/>
      <c r="U54" s="36"/>
      <c r="V54" s="42"/>
      <c r="W54" s="36"/>
      <c r="X54" s="36"/>
      <c r="Y54" s="42"/>
      <c r="Z54" s="42"/>
      <c r="AA54" s="42"/>
      <c r="AB54" s="36"/>
      <c r="AC54" s="36">
        <f>SUM(D54:AB54)</f>
        <v>2</v>
      </c>
      <c r="AD54" s="30">
        <f>IF(D54&gt;=1,1,0)+IF(E54&gt;=1,1,0)+IF(F54&gt;=1,1,0)+IF(G54&gt;=1,1,0)+IF(H54&gt;=1,1,0)+IF(I54&gt;=1,1,0)+IF(J54&gt;=1,1,0)+IF(K54&gt;=1,1,0)+IF(L54&gt;=1,1,0)+IF(M54&gt;=1,1,0)+IF(N54&gt;=1,1,0)+IF(O54&gt;=1,1,0)+IF(P54&gt;=1,1,0)+IF(Q54&gt;=1,1,0)+IF(R54&gt;=1,1,0)+IF(S54&gt;=1,1,0)+IF(T54&gt;=1,1,0)+IF(U54&gt;=1,1,0)+IF(V54&gt;=1,1,0)+IF(W54&gt;=1,1,0)+IF(X54&gt;=1,1,0)+IF(Y54&gt;=1,1,0)+IF(Z54&gt;=1,1,0)+IF(AA54&gt;=1,1,0)+IF(AB54&gt;=1,1,0)</f>
        <v>1</v>
      </c>
      <c r="AE54" s="37">
        <f>IF(AD54&gt;0,AC54/AD54,0)</f>
        <v>2</v>
      </c>
    </row>
    <row r="55" spans="1:31" x14ac:dyDescent="0.35">
      <c r="A55" s="9">
        <f t="shared" si="2"/>
        <v>54</v>
      </c>
      <c r="B55" s="13"/>
      <c r="C55" s="17"/>
      <c r="D55" s="12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8"/>
      <c r="AE55" s="11"/>
    </row>
    <row r="56" spans="1:31" x14ac:dyDescent="0.35">
      <c r="A56" s="9">
        <f t="shared" si="2"/>
        <v>55</v>
      </c>
      <c r="B56" s="19"/>
      <c r="C56" s="17"/>
      <c r="D56" s="12"/>
      <c r="E56" s="10"/>
      <c r="F56" s="10"/>
      <c r="G56" s="10"/>
      <c r="H56" s="10"/>
      <c r="I56" s="10"/>
      <c r="J56" s="15"/>
      <c r="K56" s="10"/>
      <c r="L56" s="15"/>
      <c r="M56" s="10"/>
      <c r="N56" s="10"/>
      <c r="O56" s="10"/>
      <c r="P56" s="10"/>
      <c r="Q56" s="10"/>
      <c r="R56" s="10"/>
      <c r="S56" s="10"/>
      <c r="T56" s="10"/>
      <c r="U56" s="10"/>
      <c r="V56" s="15"/>
      <c r="W56" s="10"/>
      <c r="X56" s="10"/>
      <c r="Y56" s="15"/>
      <c r="Z56" s="15"/>
      <c r="AA56" s="15"/>
      <c r="AB56" s="10"/>
      <c r="AC56" s="10"/>
      <c r="AD56" s="8"/>
      <c r="AE56" s="11"/>
    </row>
    <row r="57" spans="1:31" x14ac:dyDescent="0.35">
      <c r="A57" s="9">
        <f t="shared" si="2"/>
        <v>56</v>
      </c>
      <c r="B57" s="13"/>
      <c r="C57" s="17"/>
      <c r="D57" s="12"/>
      <c r="E57" s="10"/>
      <c r="F57" s="10"/>
      <c r="G57" s="10"/>
      <c r="H57" s="10"/>
      <c r="I57" s="10"/>
      <c r="J57" s="15"/>
      <c r="K57" s="10"/>
      <c r="L57" s="15"/>
      <c r="M57" s="10"/>
      <c r="N57" s="10"/>
      <c r="O57" s="10"/>
      <c r="P57" s="10"/>
      <c r="Q57" s="10"/>
      <c r="R57" s="10"/>
      <c r="S57" s="10"/>
      <c r="T57" s="10"/>
      <c r="U57" s="10"/>
      <c r="V57" s="15"/>
      <c r="W57" s="10"/>
      <c r="X57" s="10"/>
      <c r="Y57" s="15"/>
      <c r="Z57" s="15"/>
      <c r="AA57" s="15"/>
      <c r="AB57" s="10"/>
      <c r="AC57" s="10"/>
      <c r="AD57" s="8"/>
      <c r="AE57" s="11"/>
    </row>
    <row r="58" spans="1:31" x14ac:dyDescent="0.35">
      <c r="A58" s="9">
        <f t="shared" si="2"/>
        <v>57</v>
      </c>
      <c r="B58" s="13"/>
      <c r="C58" s="17"/>
      <c r="D58" s="12"/>
      <c r="E58" s="10"/>
      <c r="F58" s="10"/>
      <c r="G58" s="10"/>
      <c r="H58" s="10"/>
      <c r="I58" s="10"/>
      <c r="J58" s="15"/>
      <c r="K58" s="10"/>
      <c r="L58" s="15"/>
      <c r="M58" s="10"/>
      <c r="N58" s="10"/>
      <c r="O58" s="10"/>
      <c r="P58" s="10"/>
      <c r="Q58" s="10"/>
      <c r="R58" s="10"/>
      <c r="S58" s="10"/>
      <c r="T58" s="10"/>
      <c r="U58" s="10"/>
      <c r="V58" s="15"/>
      <c r="W58" s="10"/>
      <c r="X58" s="10"/>
      <c r="Y58" s="15"/>
      <c r="Z58" s="15"/>
      <c r="AA58" s="15"/>
      <c r="AB58" s="10"/>
      <c r="AC58" s="10"/>
      <c r="AD58" s="8"/>
      <c r="AE58" s="11"/>
    </row>
    <row r="59" spans="1:31" x14ac:dyDescent="0.35">
      <c r="A59" s="9">
        <f t="shared" si="2"/>
        <v>58</v>
      </c>
      <c r="B59" s="13"/>
      <c r="C59" s="17"/>
      <c r="D59" s="1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8"/>
      <c r="AE59" s="11"/>
    </row>
    <row r="60" spans="1:31" x14ac:dyDescent="0.35">
      <c r="A60" s="9">
        <f t="shared" si="2"/>
        <v>59</v>
      </c>
      <c r="B60" s="13"/>
      <c r="C60" s="17"/>
      <c r="D60" s="12"/>
      <c r="E60" s="10"/>
      <c r="F60" s="10"/>
      <c r="G60" s="10"/>
      <c r="H60" s="10"/>
      <c r="I60" s="10"/>
      <c r="J60" s="15"/>
      <c r="K60" s="10"/>
      <c r="L60" s="15"/>
      <c r="M60" s="10"/>
      <c r="N60" s="10"/>
      <c r="O60" s="10"/>
      <c r="P60" s="10"/>
      <c r="Q60" s="10"/>
      <c r="R60" s="10"/>
      <c r="S60" s="10"/>
      <c r="T60" s="10"/>
      <c r="U60" s="10"/>
      <c r="V60" s="15"/>
      <c r="W60" s="10"/>
      <c r="X60" s="10"/>
      <c r="Y60" s="15"/>
      <c r="Z60" s="15"/>
      <c r="AA60" s="15"/>
      <c r="AB60" s="10"/>
      <c r="AC60" s="10"/>
      <c r="AD60" s="8"/>
      <c r="AE60" s="11"/>
    </row>
    <row r="61" spans="1:31" x14ac:dyDescent="0.35">
      <c r="A61" s="9">
        <f t="shared" si="2"/>
        <v>60</v>
      </c>
      <c r="B61" s="13"/>
      <c r="C61" s="10"/>
      <c r="D61" s="12"/>
      <c r="E61" s="10"/>
      <c r="F61" s="10"/>
      <c r="G61" s="10"/>
      <c r="H61" s="10"/>
      <c r="I61" s="10"/>
      <c r="J61" s="15"/>
      <c r="K61" s="10"/>
      <c r="L61" s="15"/>
      <c r="M61" s="10"/>
      <c r="N61" s="10"/>
      <c r="O61" s="10"/>
      <c r="P61" s="10"/>
      <c r="Q61" s="10"/>
      <c r="R61" s="10"/>
      <c r="S61" s="10"/>
      <c r="T61" s="10"/>
      <c r="U61" s="10"/>
      <c r="V61" s="15"/>
      <c r="W61" s="10"/>
      <c r="X61" s="10"/>
      <c r="Y61" s="15"/>
      <c r="Z61" s="15"/>
      <c r="AA61" s="15"/>
      <c r="AB61" s="10"/>
      <c r="AC61" s="17"/>
      <c r="AD61" s="8"/>
      <c r="AE61" s="11"/>
    </row>
    <row r="62" spans="1:31" x14ac:dyDescent="0.35">
      <c r="A62" s="9">
        <f t="shared" si="2"/>
        <v>61</v>
      </c>
      <c r="B62" s="13"/>
      <c r="C62" s="10"/>
      <c r="D62" s="12"/>
      <c r="E62" s="10"/>
      <c r="F62" s="10"/>
      <c r="G62" s="10"/>
      <c r="H62" s="10"/>
      <c r="I62" s="10"/>
      <c r="J62" s="15"/>
      <c r="K62" s="10"/>
      <c r="L62" s="15"/>
      <c r="M62" s="10"/>
      <c r="N62" s="10"/>
      <c r="O62" s="10"/>
      <c r="P62" s="10"/>
      <c r="Q62" s="10"/>
      <c r="R62" s="10"/>
      <c r="S62" s="10"/>
      <c r="T62" s="10"/>
      <c r="U62" s="10"/>
      <c r="V62" s="15"/>
      <c r="W62" s="10"/>
      <c r="X62" s="10"/>
      <c r="Y62" s="15"/>
      <c r="Z62" s="15"/>
      <c r="AA62" s="15"/>
      <c r="AB62" s="10"/>
      <c r="AC62" s="17"/>
      <c r="AD62" s="8"/>
      <c r="AE62" s="11"/>
    </row>
    <row r="63" spans="1:31" x14ac:dyDescent="0.35">
      <c r="A63" s="9">
        <f t="shared" si="2"/>
        <v>62</v>
      </c>
      <c r="B63" s="18"/>
      <c r="C63" s="10"/>
      <c r="D63" s="12"/>
      <c r="E63" s="10"/>
      <c r="F63" s="10"/>
      <c r="G63" s="10"/>
      <c r="H63" s="10"/>
      <c r="I63" s="10"/>
      <c r="J63" s="15"/>
      <c r="K63" s="10"/>
      <c r="L63" s="15"/>
      <c r="M63" s="10"/>
      <c r="N63" s="10"/>
      <c r="O63" s="10"/>
      <c r="P63" s="10"/>
      <c r="Q63" s="10"/>
      <c r="R63" s="10"/>
      <c r="S63" s="10"/>
      <c r="T63" s="10"/>
      <c r="U63" s="10"/>
      <c r="V63" s="15"/>
      <c r="W63" s="10"/>
      <c r="X63" s="10"/>
      <c r="Y63" s="15"/>
      <c r="Z63" s="15"/>
      <c r="AA63" s="15"/>
      <c r="AB63" s="10"/>
      <c r="AC63" s="17"/>
      <c r="AD63" s="8"/>
      <c r="AE63" s="11"/>
    </row>
    <row r="64" spans="1:31" x14ac:dyDescent="0.35">
      <c r="A64" s="9">
        <f t="shared" si="2"/>
        <v>63</v>
      </c>
      <c r="B64" s="20"/>
      <c r="C64" s="10"/>
      <c r="D64" s="12"/>
      <c r="E64" s="10"/>
      <c r="F64" s="10"/>
      <c r="G64" s="10"/>
      <c r="H64" s="10"/>
      <c r="I64" s="10"/>
      <c r="J64" s="15"/>
      <c r="K64" s="10"/>
      <c r="L64" s="15"/>
      <c r="M64" s="10"/>
      <c r="N64" s="10"/>
      <c r="O64" s="10"/>
      <c r="P64" s="10"/>
      <c r="Q64" s="10"/>
      <c r="R64" s="10"/>
      <c r="S64" s="10"/>
      <c r="T64" s="10"/>
      <c r="U64" s="10"/>
      <c r="V64" s="15"/>
      <c r="W64" s="10"/>
      <c r="X64" s="10"/>
      <c r="Y64" s="15"/>
      <c r="Z64" s="15"/>
      <c r="AA64" s="15"/>
      <c r="AB64" s="10"/>
      <c r="AC64" s="17"/>
      <c r="AD64" s="8"/>
      <c r="AE64" s="11"/>
    </row>
    <row r="65" spans="1:31" x14ac:dyDescent="0.35">
      <c r="A65" s="9">
        <f t="shared" si="2"/>
        <v>64</v>
      </c>
      <c r="B65" s="13"/>
      <c r="C65" s="10"/>
      <c r="D65" s="12"/>
      <c r="E65" s="10"/>
      <c r="F65" s="10"/>
      <c r="G65" s="10"/>
      <c r="H65" s="10"/>
      <c r="I65" s="10"/>
      <c r="J65" s="15"/>
      <c r="K65" s="10"/>
      <c r="L65" s="15"/>
      <c r="M65" s="10"/>
      <c r="N65" s="10"/>
      <c r="O65" s="10"/>
      <c r="P65" s="10"/>
      <c r="Q65" s="10"/>
      <c r="R65" s="10"/>
      <c r="S65" s="10"/>
      <c r="T65" s="10"/>
      <c r="U65" s="10"/>
      <c r="V65" s="15"/>
      <c r="W65" s="10"/>
      <c r="X65" s="10"/>
      <c r="Y65" s="15"/>
      <c r="Z65" s="15"/>
      <c r="AA65" s="15"/>
      <c r="AB65" s="10"/>
      <c r="AC65" s="17"/>
      <c r="AD65" s="8"/>
      <c r="AE65" s="11"/>
    </row>
    <row r="66" spans="1:31" x14ac:dyDescent="0.35">
      <c r="A66" s="9">
        <f t="shared" si="2"/>
        <v>65</v>
      </c>
      <c r="B66" s="16"/>
      <c r="C66" s="10"/>
      <c r="D66" s="12"/>
      <c r="E66" s="10"/>
      <c r="F66" s="10"/>
      <c r="G66" s="10"/>
      <c r="H66" s="10"/>
      <c r="I66" s="10"/>
      <c r="J66" s="15"/>
      <c r="K66" s="10"/>
      <c r="L66" s="15"/>
      <c r="M66" s="10"/>
      <c r="N66" s="10"/>
      <c r="O66" s="10"/>
      <c r="P66" s="10"/>
      <c r="Q66" s="10"/>
      <c r="R66" s="10"/>
      <c r="S66" s="10"/>
      <c r="T66" s="10"/>
      <c r="U66" s="10"/>
      <c r="V66" s="15"/>
      <c r="W66" s="10"/>
      <c r="X66" s="10"/>
      <c r="Y66" s="15"/>
      <c r="Z66" s="15"/>
      <c r="AA66" s="15"/>
      <c r="AB66" s="10"/>
      <c r="AC66" s="17"/>
      <c r="AD66" s="8"/>
      <c r="AE66" s="11"/>
    </row>
    <row r="67" spans="1:31" x14ac:dyDescent="0.35">
      <c r="A67" s="9">
        <f t="shared" ref="A67:A72" si="3">A66+1</f>
        <v>66</v>
      </c>
      <c r="B67" s="13"/>
      <c r="C67" s="10"/>
      <c r="D67" s="12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7"/>
      <c r="AD67" s="8"/>
      <c r="AE67" s="11"/>
    </row>
    <row r="68" spans="1:31" x14ac:dyDescent="0.35">
      <c r="A68" s="9">
        <f t="shared" si="3"/>
        <v>67</v>
      </c>
      <c r="B68" s="13"/>
      <c r="C68" s="10"/>
      <c r="D68" s="12"/>
      <c r="E68" s="10"/>
      <c r="F68" s="10"/>
      <c r="G68" s="10"/>
      <c r="H68" s="10"/>
      <c r="I68" s="10"/>
      <c r="J68" s="15"/>
      <c r="K68" s="10"/>
      <c r="L68" s="15"/>
      <c r="M68" s="10"/>
      <c r="N68" s="10"/>
      <c r="O68" s="10"/>
      <c r="P68" s="10"/>
      <c r="Q68" s="10"/>
      <c r="R68" s="10"/>
      <c r="S68" s="10"/>
      <c r="T68" s="10"/>
      <c r="U68" s="10"/>
      <c r="V68" s="15"/>
      <c r="W68" s="10"/>
      <c r="X68" s="10"/>
      <c r="Y68" s="15"/>
      <c r="Z68" s="15"/>
      <c r="AA68" s="15"/>
      <c r="AB68" s="10"/>
      <c r="AC68" s="17"/>
      <c r="AD68" s="8"/>
      <c r="AE68" s="11"/>
    </row>
    <row r="69" spans="1:31" x14ac:dyDescent="0.35">
      <c r="A69" s="9">
        <f t="shared" si="3"/>
        <v>68</v>
      </c>
      <c r="B69" s="13"/>
      <c r="C69" s="10"/>
      <c r="D69" s="12"/>
      <c r="E69" s="10"/>
      <c r="F69" s="10"/>
      <c r="G69" s="10"/>
      <c r="H69" s="10"/>
      <c r="I69" s="10"/>
      <c r="J69" s="15"/>
      <c r="K69" s="10"/>
      <c r="L69" s="15"/>
      <c r="M69" s="10"/>
      <c r="N69" s="10"/>
      <c r="O69" s="10"/>
      <c r="P69" s="10"/>
      <c r="Q69" s="10"/>
      <c r="R69" s="10"/>
      <c r="S69" s="10"/>
      <c r="T69" s="10"/>
      <c r="U69" s="10"/>
      <c r="V69" s="15"/>
      <c r="W69" s="10"/>
      <c r="X69" s="10"/>
      <c r="Y69" s="15"/>
      <c r="Z69" s="15"/>
      <c r="AA69" s="15"/>
      <c r="AB69" s="10"/>
      <c r="AC69" s="17"/>
      <c r="AD69" s="8"/>
      <c r="AE69" s="11"/>
    </row>
    <row r="70" spans="1:31" x14ac:dyDescent="0.35">
      <c r="A70" s="9">
        <f t="shared" si="3"/>
        <v>69</v>
      </c>
      <c r="B70" s="13"/>
      <c r="C70" s="10"/>
      <c r="D70" s="12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7"/>
      <c r="AD70" s="8"/>
      <c r="AE70" s="11"/>
    </row>
    <row r="71" spans="1:31" x14ac:dyDescent="0.35">
      <c r="A71" s="9">
        <f t="shared" si="3"/>
        <v>70</v>
      </c>
      <c r="B71" s="13"/>
      <c r="C71" s="10"/>
      <c r="D71" s="12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7"/>
      <c r="AD71" s="8"/>
      <c r="AE71" s="11"/>
    </row>
    <row r="72" spans="1:31" x14ac:dyDescent="0.35">
      <c r="A72" s="9">
        <f t="shared" si="3"/>
        <v>71</v>
      </c>
      <c r="B72" s="13"/>
      <c r="C72" s="10"/>
      <c r="D72" s="12"/>
      <c r="E72" s="10"/>
      <c r="F72" s="10"/>
      <c r="G72" s="10"/>
      <c r="H72" s="10"/>
      <c r="I72" s="10"/>
      <c r="J72" s="15"/>
      <c r="K72" s="10"/>
      <c r="L72" s="15"/>
      <c r="M72" s="10"/>
      <c r="N72" s="10"/>
      <c r="O72" s="10"/>
      <c r="P72" s="10"/>
      <c r="Q72" s="10"/>
      <c r="R72" s="10"/>
      <c r="S72" s="10"/>
      <c r="T72" s="10"/>
      <c r="U72" s="10"/>
      <c r="V72" s="15"/>
      <c r="W72" s="10"/>
      <c r="X72" s="10"/>
      <c r="Y72" s="15"/>
      <c r="Z72" s="15"/>
      <c r="AA72" s="15"/>
      <c r="AB72" s="10"/>
      <c r="AC72" s="17"/>
      <c r="AD72" s="8"/>
      <c r="AE72" s="11"/>
    </row>
    <row r="73" spans="1:31" x14ac:dyDescent="0.35">
      <c r="B73" s="20"/>
      <c r="C73" s="21"/>
      <c r="D73" s="12"/>
      <c r="E73" s="10"/>
      <c r="F73" s="10"/>
      <c r="G73" s="10"/>
      <c r="H73" s="10"/>
      <c r="I73" s="10"/>
      <c r="J73" s="15"/>
      <c r="K73" s="10"/>
      <c r="L73" s="15"/>
      <c r="M73" s="10"/>
      <c r="N73" s="10"/>
      <c r="O73" s="10"/>
      <c r="P73" s="10"/>
      <c r="Q73" s="10"/>
      <c r="R73" s="10"/>
      <c r="S73" s="10"/>
      <c r="T73" s="10"/>
      <c r="U73" s="10"/>
      <c r="V73" s="15"/>
      <c r="W73" s="10"/>
      <c r="X73" s="10"/>
      <c r="Y73" s="15"/>
      <c r="Z73" s="15"/>
      <c r="AA73" s="15"/>
      <c r="AB73" s="10"/>
      <c r="AC73" s="17"/>
      <c r="AD73" s="8"/>
      <c r="AE73" s="11"/>
    </row>
    <row r="74" spans="1:31" x14ac:dyDescent="0.35">
      <c r="B74" s="14"/>
      <c r="C74" s="10"/>
      <c r="D74" s="12"/>
      <c r="E74" s="10"/>
      <c r="F74" s="10"/>
      <c r="G74" s="10"/>
      <c r="H74" s="10"/>
      <c r="I74" s="10"/>
      <c r="J74" s="15"/>
      <c r="K74" s="10"/>
      <c r="L74" s="15"/>
      <c r="M74" s="10"/>
      <c r="N74" s="10"/>
      <c r="O74" s="10"/>
      <c r="P74" s="10"/>
      <c r="Q74" s="10"/>
      <c r="R74" s="10"/>
      <c r="S74" s="10"/>
      <c r="T74" s="10"/>
      <c r="U74" s="10"/>
      <c r="V74" s="15"/>
      <c r="W74" s="10"/>
      <c r="X74" s="10"/>
      <c r="Y74" s="15"/>
      <c r="Z74" s="15"/>
      <c r="AA74" s="15"/>
      <c r="AB74" s="10"/>
      <c r="AC74" s="17"/>
      <c r="AD74" s="8"/>
      <c r="AE74" s="11"/>
    </row>
    <row r="75" spans="1:31" x14ac:dyDescent="0.35">
      <c r="B75" s="22"/>
      <c r="C75" s="10"/>
      <c r="D75" s="12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7"/>
      <c r="AD75" s="8"/>
      <c r="AE75" s="11"/>
    </row>
    <row r="76" spans="1:31" x14ac:dyDescent="0.35">
      <c r="B76" s="14"/>
      <c r="C76" s="10"/>
      <c r="D76" s="12"/>
      <c r="E76" s="10"/>
      <c r="F76" s="10"/>
      <c r="G76" s="10"/>
      <c r="H76" s="10"/>
      <c r="I76" s="10"/>
      <c r="J76" s="15"/>
      <c r="K76" s="10"/>
      <c r="L76" s="15"/>
      <c r="M76" s="10"/>
      <c r="N76" s="10"/>
      <c r="O76" s="10"/>
      <c r="P76" s="10"/>
      <c r="Q76" s="10"/>
      <c r="R76" s="10"/>
      <c r="S76" s="10"/>
      <c r="T76" s="10"/>
      <c r="U76" s="10"/>
      <c r="V76" s="15"/>
      <c r="W76" s="10"/>
      <c r="X76" s="10"/>
      <c r="Y76" s="15"/>
      <c r="Z76" s="15"/>
      <c r="AA76" s="15"/>
      <c r="AB76" s="10"/>
      <c r="AC76" s="17"/>
      <c r="AD76" s="8"/>
      <c r="AE76" s="11"/>
    </row>
    <row r="77" spans="1:31" x14ac:dyDescent="0.35">
      <c r="B77" s="14"/>
      <c r="C77" s="10"/>
      <c r="D77" s="12"/>
      <c r="E77" s="10"/>
      <c r="F77" s="10"/>
      <c r="G77" s="10"/>
      <c r="H77" s="10"/>
      <c r="I77" s="10"/>
      <c r="J77" s="15"/>
      <c r="K77" s="10"/>
      <c r="L77" s="15"/>
      <c r="M77" s="10"/>
      <c r="N77" s="10"/>
      <c r="O77" s="10"/>
      <c r="P77" s="10"/>
      <c r="Q77" s="10"/>
      <c r="R77" s="10"/>
      <c r="S77" s="10"/>
      <c r="T77" s="10"/>
      <c r="U77" s="10"/>
      <c r="V77" s="15"/>
      <c r="W77" s="10"/>
      <c r="X77" s="10"/>
      <c r="Y77" s="15"/>
      <c r="Z77" s="15"/>
      <c r="AA77" s="15"/>
      <c r="AB77" s="10"/>
      <c r="AC77" s="17"/>
      <c r="AD77" s="8"/>
      <c r="AE77" s="11"/>
    </row>
    <row r="78" spans="1:31" x14ac:dyDescent="0.35">
      <c r="B78" s="13"/>
      <c r="C78" s="10"/>
      <c r="D78" s="12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7"/>
      <c r="AD78" s="8"/>
      <c r="AE78" s="11"/>
    </row>
    <row r="79" spans="1:31" x14ac:dyDescent="0.35">
      <c r="B79" s="13"/>
      <c r="C79" s="10"/>
      <c r="D79" s="12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7"/>
      <c r="AD79" s="8"/>
      <c r="AE79" s="11"/>
    </row>
    <row r="80" spans="1:31" x14ac:dyDescent="0.35">
      <c r="B80" s="13"/>
      <c r="C80" s="10"/>
      <c r="D80" s="12"/>
      <c r="E80" s="23"/>
      <c r="F80" s="10"/>
      <c r="G80" s="10"/>
      <c r="H80" s="10"/>
      <c r="I80" s="10"/>
      <c r="J80" s="15"/>
      <c r="K80" s="10"/>
      <c r="L80" s="15"/>
      <c r="M80" s="10"/>
      <c r="N80" s="10"/>
      <c r="O80" s="10"/>
      <c r="P80" s="10"/>
      <c r="Q80" s="10"/>
      <c r="R80" s="10"/>
      <c r="S80" s="10"/>
      <c r="T80" s="10"/>
      <c r="U80" s="10"/>
      <c r="V80" s="15"/>
      <c r="W80" s="10"/>
      <c r="X80" s="10"/>
      <c r="Y80" s="15"/>
      <c r="Z80" s="15"/>
      <c r="AA80" s="15"/>
      <c r="AB80" s="10"/>
      <c r="AC80" s="17"/>
      <c r="AD80" s="8"/>
      <c r="AE80" s="11"/>
    </row>
    <row r="81" spans="2:31" x14ac:dyDescent="0.35">
      <c r="B81" s="13"/>
      <c r="C81" s="10"/>
      <c r="D81" s="12"/>
      <c r="E81" s="23"/>
      <c r="F81" s="10"/>
      <c r="G81" s="10"/>
      <c r="H81" s="10"/>
      <c r="I81" s="10"/>
      <c r="J81" s="15"/>
      <c r="K81" s="10"/>
      <c r="L81" s="15"/>
      <c r="M81" s="10"/>
      <c r="N81" s="10"/>
      <c r="O81" s="10"/>
      <c r="P81" s="10"/>
      <c r="Q81" s="10"/>
      <c r="R81" s="10"/>
      <c r="S81" s="10"/>
      <c r="T81" s="10"/>
      <c r="U81" s="10"/>
      <c r="V81" s="15"/>
      <c r="W81" s="10"/>
      <c r="X81" s="10"/>
      <c r="Y81" s="15"/>
      <c r="Z81" s="15"/>
      <c r="AA81" s="15"/>
      <c r="AB81" s="10"/>
      <c r="AC81" s="17"/>
      <c r="AD81" s="8"/>
      <c r="AE81" s="11"/>
    </row>
    <row r="82" spans="2:31" x14ac:dyDescent="0.35">
      <c r="B82" s="13"/>
      <c r="C82" s="10"/>
      <c r="D82" s="12"/>
      <c r="E82" s="23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7"/>
      <c r="AD82" s="8"/>
      <c r="AE82" s="11"/>
    </row>
    <row r="83" spans="2:31" x14ac:dyDescent="0.35">
      <c r="B83" s="13"/>
      <c r="C83" s="10"/>
      <c r="D83" s="12"/>
      <c r="E83" s="23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7"/>
      <c r="AD83" s="8"/>
      <c r="AE83" s="11"/>
    </row>
    <row r="84" spans="2:31" x14ac:dyDescent="0.35">
      <c r="B84" s="16"/>
      <c r="C84" s="10"/>
      <c r="D84" s="24"/>
      <c r="E84" s="23"/>
      <c r="F84" s="10"/>
      <c r="G84" s="10"/>
      <c r="H84" s="10"/>
      <c r="I84" s="10"/>
      <c r="J84" s="15"/>
      <c r="K84" s="10"/>
      <c r="L84" s="15"/>
      <c r="M84" s="10"/>
      <c r="N84" s="10"/>
      <c r="O84" s="10"/>
      <c r="P84" s="10"/>
      <c r="Q84" s="10"/>
      <c r="R84" s="10"/>
      <c r="S84" s="10"/>
      <c r="T84" s="10"/>
      <c r="U84" s="10"/>
      <c r="V84" s="15"/>
      <c r="W84" s="10"/>
      <c r="X84" s="10"/>
      <c r="Y84" s="15"/>
      <c r="Z84" s="15"/>
      <c r="AA84" s="15"/>
      <c r="AB84" s="10"/>
      <c r="AC84" s="17"/>
      <c r="AD84" s="8"/>
      <c r="AE84" s="11"/>
    </row>
    <row r="85" spans="2:31" x14ac:dyDescent="0.35">
      <c r="B85" s="14"/>
      <c r="C85" s="10"/>
      <c r="D85" s="12"/>
      <c r="E85" s="23"/>
      <c r="F85" s="10"/>
      <c r="G85" s="10"/>
      <c r="H85" s="10"/>
      <c r="I85" s="10"/>
      <c r="J85" s="15"/>
      <c r="K85" s="10"/>
      <c r="L85" s="15"/>
      <c r="M85" s="10"/>
      <c r="N85" s="10"/>
      <c r="O85" s="10"/>
      <c r="P85" s="10"/>
      <c r="Q85" s="10"/>
      <c r="R85" s="10"/>
      <c r="S85" s="10"/>
      <c r="T85" s="10"/>
      <c r="U85" s="10"/>
      <c r="V85" s="15"/>
      <c r="W85" s="10"/>
      <c r="X85" s="10"/>
      <c r="Y85" s="15"/>
      <c r="Z85" s="15"/>
      <c r="AA85" s="15"/>
      <c r="AB85" s="10"/>
      <c r="AC85" s="17"/>
      <c r="AD85" s="8"/>
      <c r="AE85" s="11"/>
    </row>
    <row r="86" spans="2:31" x14ac:dyDescent="0.35">
      <c r="B86" s="16"/>
      <c r="C86" s="10"/>
      <c r="D86" s="12"/>
      <c r="E86" s="23"/>
      <c r="F86" s="10"/>
      <c r="G86" s="10"/>
      <c r="H86" s="10"/>
      <c r="I86" s="10"/>
      <c r="J86" s="15"/>
      <c r="K86" s="10"/>
      <c r="L86" s="15"/>
      <c r="M86" s="10"/>
      <c r="N86" s="10"/>
      <c r="O86" s="10"/>
      <c r="P86" s="10"/>
      <c r="Q86" s="10"/>
      <c r="R86" s="10"/>
      <c r="S86" s="10"/>
      <c r="T86" s="10"/>
      <c r="U86" s="10"/>
      <c r="V86" s="15"/>
      <c r="W86" s="10"/>
      <c r="X86" s="10"/>
      <c r="Y86" s="15"/>
      <c r="Z86" s="15"/>
      <c r="AA86" s="15"/>
      <c r="AB86" s="10"/>
      <c r="AC86" s="17"/>
      <c r="AD86" s="8"/>
      <c r="AE86" s="11"/>
    </row>
    <row r="87" spans="2:31" x14ac:dyDescent="0.35">
      <c r="B87" s="13"/>
      <c r="C87" s="10"/>
      <c r="D87" s="12"/>
      <c r="E87" s="23"/>
      <c r="F87" s="10"/>
      <c r="G87" s="10"/>
      <c r="H87" s="10"/>
      <c r="I87" s="10"/>
      <c r="J87" s="15"/>
      <c r="K87" s="10"/>
      <c r="L87" s="15"/>
      <c r="M87" s="10"/>
      <c r="N87" s="10"/>
      <c r="O87" s="10"/>
      <c r="P87" s="10"/>
      <c r="Q87" s="10"/>
      <c r="R87" s="10"/>
      <c r="S87" s="10"/>
      <c r="T87" s="10"/>
      <c r="U87" s="10"/>
      <c r="V87" s="15"/>
      <c r="W87" s="10"/>
      <c r="X87" s="10"/>
      <c r="Y87" s="15"/>
      <c r="Z87" s="15"/>
      <c r="AA87" s="15"/>
      <c r="AB87" s="10"/>
      <c r="AC87" s="17"/>
      <c r="AD87" s="8"/>
      <c r="AE87" s="11"/>
    </row>
    <row r="88" spans="2:31" x14ac:dyDescent="0.35">
      <c r="B88" s="13"/>
      <c r="C88" s="10"/>
      <c r="D88" s="12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7"/>
      <c r="AD88" s="8"/>
      <c r="AE88" s="11"/>
    </row>
    <row r="89" spans="2:31" x14ac:dyDescent="0.35">
      <c r="B89" s="13"/>
      <c r="C89" s="10"/>
      <c r="D89" s="12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7"/>
      <c r="AD89" s="8"/>
      <c r="AE89" s="11"/>
    </row>
    <row r="90" spans="2:31" x14ac:dyDescent="0.35">
      <c r="B90" s="13"/>
      <c r="C90" s="10"/>
      <c r="D90" s="1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7"/>
      <c r="AD90" s="8"/>
      <c r="AE90" s="11"/>
    </row>
    <row r="91" spans="2:31" x14ac:dyDescent="0.35">
      <c r="B91" s="13"/>
      <c r="C91" s="10"/>
      <c r="D91" s="12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7"/>
      <c r="AD91" s="8"/>
      <c r="AE91" s="11"/>
    </row>
    <row r="92" spans="2:31" x14ac:dyDescent="0.35">
      <c r="B92" s="13"/>
      <c r="C92" s="10"/>
      <c r="D92" s="12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7"/>
      <c r="AD92" s="8"/>
      <c r="AE92" s="11"/>
    </row>
    <row r="93" spans="2:31" x14ac:dyDescent="0.35">
      <c r="B93" s="13"/>
      <c r="C93" s="10"/>
      <c r="D93" s="12"/>
      <c r="E93" s="10"/>
      <c r="F93" s="10"/>
      <c r="G93" s="10"/>
      <c r="H93" s="10"/>
      <c r="I93" s="10"/>
      <c r="J93" s="15"/>
      <c r="K93" s="10"/>
      <c r="L93" s="15"/>
      <c r="M93" s="10"/>
      <c r="N93" s="10"/>
      <c r="O93" s="10"/>
      <c r="P93" s="10"/>
      <c r="Q93" s="10"/>
      <c r="R93" s="10"/>
      <c r="S93" s="10"/>
      <c r="T93" s="10"/>
      <c r="U93" s="10"/>
      <c r="V93" s="15"/>
      <c r="W93" s="10"/>
      <c r="X93" s="10"/>
      <c r="Y93" s="15"/>
      <c r="Z93" s="15"/>
      <c r="AA93" s="15"/>
      <c r="AB93" s="10"/>
      <c r="AC93" s="17"/>
      <c r="AD93" s="8"/>
      <c r="AE93" s="11"/>
    </row>
    <row r="94" spans="2:31" x14ac:dyDescent="0.35">
      <c r="B94" s="13"/>
      <c r="C94" s="10"/>
      <c r="D94" s="12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7"/>
      <c r="AD94" s="8"/>
      <c r="AE94" s="11"/>
    </row>
    <row r="95" spans="2:31" x14ac:dyDescent="0.35">
      <c r="B95" s="13"/>
      <c r="C95" s="10"/>
      <c r="D95" s="12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7"/>
      <c r="AD95" s="8"/>
      <c r="AE95" s="11"/>
    </row>
    <row r="96" spans="2:31" x14ac:dyDescent="0.35">
      <c r="B96" s="13"/>
      <c r="C96" s="10"/>
      <c r="D96" s="12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7"/>
      <c r="AD96" s="8"/>
      <c r="AE96" s="11"/>
    </row>
    <row r="97" spans="2:31" x14ac:dyDescent="0.35">
      <c r="B97" s="13"/>
      <c r="C97" s="10"/>
      <c r="D97" s="12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7"/>
      <c r="AD97" s="8"/>
      <c r="AE97" s="11"/>
    </row>
    <row r="98" spans="2:31" x14ac:dyDescent="0.35">
      <c r="B98" s="14"/>
      <c r="C98" s="10"/>
      <c r="D98" s="12"/>
      <c r="E98" s="10"/>
      <c r="F98" s="10"/>
      <c r="G98" s="10"/>
      <c r="H98" s="10"/>
      <c r="I98" s="10"/>
      <c r="J98" s="15"/>
      <c r="K98" s="10"/>
      <c r="L98" s="15"/>
      <c r="M98" s="10"/>
      <c r="N98" s="10"/>
      <c r="O98" s="10"/>
      <c r="P98" s="10"/>
      <c r="Q98" s="10"/>
      <c r="R98" s="10"/>
      <c r="S98" s="10"/>
      <c r="T98" s="10"/>
      <c r="U98" s="10"/>
      <c r="V98" s="15"/>
      <c r="W98" s="10"/>
      <c r="X98" s="10"/>
      <c r="Y98" s="15"/>
      <c r="Z98" s="15"/>
      <c r="AA98" s="15"/>
      <c r="AB98" s="10"/>
      <c r="AC98" s="17"/>
      <c r="AD98" s="8"/>
      <c r="AE98" s="11"/>
    </row>
    <row r="99" spans="2:31" x14ac:dyDescent="0.35">
      <c r="B99" s="13"/>
      <c r="C99" s="10"/>
      <c r="D99" s="12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7"/>
      <c r="AD99" s="8"/>
      <c r="AE99" s="11"/>
    </row>
    <row r="100" spans="2:31" x14ac:dyDescent="0.35">
      <c r="B100" s="13"/>
      <c r="C100" s="10"/>
      <c r="D100" s="12"/>
      <c r="E100" s="10"/>
      <c r="F100" s="10"/>
      <c r="G100" s="10"/>
      <c r="H100" s="10"/>
      <c r="I100" s="10"/>
      <c r="J100" s="15"/>
      <c r="K100" s="10"/>
      <c r="L100" s="15"/>
      <c r="M100" s="10"/>
      <c r="N100" s="10"/>
      <c r="O100" s="10"/>
      <c r="P100" s="10"/>
      <c r="Q100" s="10"/>
      <c r="R100" s="10"/>
      <c r="S100" s="10"/>
      <c r="T100" s="10"/>
      <c r="U100" s="10"/>
      <c r="V100" s="15"/>
      <c r="W100" s="10"/>
      <c r="X100" s="10"/>
      <c r="Y100" s="15"/>
      <c r="Z100" s="15"/>
      <c r="AA100" s="15"/>
      <c r="AB100" s="10"/>
      <c r="AC100" s="17"/>
      <c r="AD100" s="8"/>
      <c r="AE100" s="11"/>
    </row>
    <row r="101" spans="2:31" x14ac:dyDescent="0.35">
      <c r="B101" s="13"/>
      <c r="C101" s="10"/>
      <c r="D101" s="12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7"/>
      <c r="AD101" s="8"/>
      <c r="AE101" s="11"/>
    </row>
    <row r="102" spans="2:31" x14ac:dyDescent="0.35">
      <c r="B102" s="13"/>
      <c r="C102" s="10"/>
      <c r="D102" s="12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7"/>
      <c r="AD102" s="8"/>
      <c r="AE102" s="11"/>
    </row>
    <row r="103" spans="2:31" x14ac:dyDescent="0.35">
      <c r="B103" s="16"/>
      <c r="C103" s="10"/>
      <c r="D103" s="12"/>
      <c r="E103" s="10"/>
      <c r="F103" s="10"/>
      <c r="G103" s="10"/>
      <c r="H103" s="10"/>
      <c r="I103" s="10"/>
      <c r="J103" s="15"/>
      <c r="K103" s="10"/>
      <c r="L103" s="15"/>
      <c r="M103" s="10"/>
      <c r="N103" s="10"/>
      <c r="O103" s="10"/>
      <c r="P103" s="10"/>
      <c r="Q103" s="10"/>
      <c r="R103" s="10"/>
      <c r="S103" s="10"/>
      <c r="T103" s="10"/>
      <c r="U103" s="10"/>
      <c r="V103" s="15"/>
      <c r="W103" s="10"/>
      <c r="X103" s="10"/>
      <c r="Y103" s="15"/>
      <c r="Z103" s="15"/>
      <c r="AA103" s="15"/>
      <c r="AB103" s="10"/>
      <c r="AC103" s="17"/>
      <c r="AD103" s="8"/>
      <c r="AE103" s="11"/>
    </row>
  </sheetData>
  <sortState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2018-05-15T07:00:09Z</cp:lastPrinted>
  <dcterms:created xsi:type="dcterms:W3CDTF">2011-04-12T21:14:40Z</dcterms:created>
  <dcterms:modified xsi:type="dcterms:W3CDTF">2018-05-15T20:14:01Z</dcterms:modified>
</cp:coreProperties>
</file>