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 xr2:uid="{00000000-000D-0000-FFFF-FFFF00000000}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D63" i="1" l="1"/>
  <c r="AE63" i="1" s="1"/>
  <c r="AC63" i="1"/>
  <c r="AD62" i="1"/>
  <c r="AE62" i="1" s="1"/>
  <c r="AC62" i="1"/>
  <c r="AD61" i="1"/>
  <c r="AE61" i="1" s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D3" i="1"/>
  <c r="AE3" i="1" s="1"/>
  <c r="AC3" i="1"/>
  <c r="A3" i="1"/>
  <c r="AD2" i="1"/>
  <c r="AE2" i="1" s="1"/>
  <c r="AC2" i="1"/>
  <c r="A64" i="1" l="1"/>
  <c r="A65" i="1" s="1"/>
  <c r="A66" i="1" s="1"/>
  <c r="A67" i="1" s="1"/>
  <c r="A68" i="1" s="1"/>
  <c r="A69" i="1" s="1"/>
  <c r="A70" i="1" s="1"/>
  <c r="A71" i="1" s="1"/>
  <c r="A72" i="1" s="1"/>
  <c r="E1" i="1"/>
  <c r="F1" i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<sst xmlns="http://schemas.openxmlformats.org/spreadsheetml/2006/main" count="101" uniqueCount="69">
  <si>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</si>
  <si>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</si>
  <si>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</si>
  <si>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</si>
  <si>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</si>
  <si>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</si>
  <si>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</si>
  <si>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</si>
  <si>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</si>
  <si>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</si>
  <si>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</si>
  <si>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</si>
  <si>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</si>
  <si>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</si>
  <si>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Roel van Rossum</t>
  </si>
  <si>
    <t>Rob van Brakel</t>
  </si>
  <si>
    <t>Jan Boukema</t>
  </si>
  <si>
    <t>Auke Broex</t>
  </si>
  <si>
    <t>Flore van der Grinten</t>
  </si>
  <si>
    <t>Joris van Nieuwkerk</t>
  </si>
  <si>
    <t>Sander Baars</t>
  </si>
  <si>
    <t>Robert Vicic</t>
  </si>
  <si>
    <t>Leo Kamphuis</t>
  </si>
  <si>
    <t>Jeroen Verhoeven</t>
  </si>
  <si>
    <t>Theo van Duren</t>
  </si>
  <si>
    <t>Ruud Verbeek</t>
  </si>
  <si>
    <t>Aagtje Dijkman</t>
  </si>
  <si>
    <t>Tom Wolters</t>
  </si>
  <si>
    <t>Cor Baas</t>
  </si>
  <si>
    <t>Johan van de Braber</t>
  </si>
  <si>
    <t>Peter Wesseling</t>
  </si>
  <si>
    <t>Timo Bergsma</t>
  </si>
  <si>
    <t>Adam Mullen</t>
  </si>
  <si>
    <t>Bas Beenhakker</t>
  </si>
  <si>
    <t>Brian Gibson</t>
  </si>
  <si>
    <t>Cees de Wit</t>
  </si>
  <si>
    <t>Cisco Pels</t>
  </si>
  <si>
    <t>Julian Bounouvrie</t>
  </si>
  <si>
    <t>Ronald Boerrigter</t>
  </si>
  <si>
    <t>Stan Nelissen</t>
  </si>
  <si>
    <t>Cynthia Garton</t>
  </si>
  <si>
    <t>Coen Emmer</t>
  </si>
  <si>
    <t>Jonathan Lemaire</t>
  </si>
  <si>
    <t>Astrid Schop</t>
  </si>
  <si>
    <t>Folkert Hes</t>
  </si>
  <si>
    <t>Gijs de Nooij</t>
  </si>
  <si>
    <t>Kristel Bottinga</t>
  </si>
  <si>
    <t>Geeralt van den Ham</t>
  </si>
  <si>
    <t>Marc Altyzer</t>
  </si>
  <si>
    <t>Roos Markus</t>
  </si>
  <si>
    <t>Wouter de Jonge</t>
  </si>
  <si>
    <t>Daan Remijnse</t>
  </si>
  <si>
    <t>Jo Thewessem</t>
  </si>
  <si>
    <t>Joris Lusink</t>
  </si>
  <si>
    <t>Jelle Maarsse</t>
  </si>
  <si>
    <t>Joris Maarleveld</t>
  </si>
  <si>
    <t>Rene Boerkamp</t>
  </si>
  <si>
    <t>Jesse Stam</t>
  </si>
  <si>
    <t>Gert Brinkman</t>
  </si>
  <si>
    <t>Willem Buchner</t>
  </si>
  <si>
    <t>Serge van der Putten</t>
  </si>
  <si>
    <t>Jasper Oelers</t>
  </si>
  <si>
    <t>Pierre Deen</t>
  </si>
  <si>
    <t>Bas Duteweert</t>
  </si>
  <si>
    <t>Jaap Scholten</t>
  </si>
  <si>
    <t>Mark Duteweert</t>
  </si>
  <si>
    <t>Lars Ruizendaal</t>
  </si>
  <si>
    <t>Maxim Eis</t>
  </si>
  <si>
    <t>Niels van Breukelen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</si>
</sst>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1" xfId="0" applyNumberFormat="1" applyFont="1" applyBorder="1"/>
    <xf numFmtId="0" fontId="3" fillId="0" borderId="2" xfId="0" applyFont="1" applyFill="1" applyBorder="1" applyAlignment="1"/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2" xfId="0" applyFont="1" applyBorder="1" applyAlignment="1"/>
    <xf numFmtId="0" fontId="3" fillId="0" borderId="2" xfId="0" applyFont="1" applyBorder="1"/>
    <xf numFmtId="0" fontId="3" fillId="0" borderId="4" xfId="0" applyFont="1" applyBorder="1" applyAlignment="1"/>
    <xf numFmtId="1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0" fontId="3" fillId="0" borderId="16" xfId="0" applyFont="1" applyBorder="1" applyAlignment="1"/>
    <xf numFmtId="0" fontId="3" fillId="0" borderId="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3"/>
  <sheetViews>
    <sheetView tabSelected="1" workbookViewId="0">
      <selection activeCell="AB6" sqref="AB6"/>
    </sheetView>
  </sheetViews>
  <sheetFormatPr defaultColWidth="8.86328125" defaultRowHeight="11.65" x14ac:dyDescent="0.35"/>
  <cols>
    <col min="1" max="1" width="2.86328125" style="6" customWidth="1"/>
    <col min="2" max="2" width="16" style="6" customWidth="1"/>
    <col min="3" max="3" width="1.46484375" style="6" hidden="1" customWidth="1"/>
    <col min="4" max="11" width="2.53125" style="6" customWidth="1"/>
    <col min="12" max="12" width="2.59765625" style="6" customWidth="1"/>
    <col min="13" max="13" width="6.640625E-2" style="6" customWidth="1"/>
    <col min="14" max="28" width="2.53125" style="6" customWidth="1"/>
    <col min="29" max="29" width="3.86328125" style="6" customWidth="1"/>
    <col min="30" max="30" width="3" style="6" customWidth="1"/>
    <col min="31" max="31" width="4.86328125" style="6" customWidth="1"/>
    <col min="32" max="16384" width="8.86328125" style="6"/>
  </cols>
  <sheetData>
    <row r="1" spans="1:31" ht="46.5" thickTop="1" thickBot="1" x14ac:dyDescent="0.4">
      <c r="A1" s="1" t="s">
        <v>0</v>
      </c>
      <c r="B1" s="2" t="s">
        <v>1</v>
      </c>
      <c r="C1" s="2" t="s">
        <v>2</v>
      </c>
      <c r="D1" s="2">
        <v>43186</v>
      </c>
      <c r="E1" s="2">
        <f>D1 + 7</f>
        <v>43193</v>
      </c>
      <c r="F1" s="2">
        <f t="shared" ref="F1:AB1" si="0">E1+7</f>
        <v>43200</v>
      </c>
      <c r="G1" s="2">
        <f t="shared" si="0"/>
        <v>43207</v>
      </c>
      <c r="H1" s="2">
        <f t="shared" si="0"/>
        <v>43214</v>
      </c>
      <c r="I1" s="2">
        <f t="shared" si="0"/>
        <v>43221</v>
      </c>
      <c r="J1" s="2">
        <f t="shared" si="0"/>
        <v>43228</v>
      </c>
      <c r="K1" s="2">
        <f t="shared" si="0"/>
        <v>43235</v>
      </c>
      <c r="L1" s="2">
        <f t="shared" si="0"/>
        <v>43242</v>
      </c>
      <c r="M1" s="2">
        <f t="shared" si="0"/>
        <v>43249</v>
      </c>
      <c r="N1" s="2">
        <f t="shared" si="0"/>
        <v>43256</v>
      </c>
      <c r="O1" s="2">
        <f t="shared" si="0"/>
        <v>43263</v>
      </c>
      <c r="P1" s="2">
        <f t="shared" si="0"/>
        <v>43270</v>
      </c>
      <c r="Q1" s="2">
        <f t="shared" si="0"/>
        <v>43277</v>
      </c>
      <c r="R1" s="2">
        <f t="shared" si="0"/>
        <v>43284</v>
      </c>
      <c r="S1" s="2">
        <f t="shared" si="0"/>
        <v>43291</v>
      </c>
      <c r="T1" s="2">
        <f t="shared" si="0"/>
        <v>43298</v>
      </c>
      <c r="U1" s="2">
        <f t="shared" si="0"/>
        <v>43305</v>
      </c>
      <c r="V1" s="2">
        <f t="shared" si="0"/>
        <v>43312</v>
      </c>
      <c r="W1" s="2">
        <f t="shared" si="0"/>
        <v>43319</v>
      </c>
      <c r="X1" s="2">
        <f t="shared" si="0"/>
        <v>43326</v>
      </c>
      <c r="Y1" s="2">
        <f t="shared" si="0"/>
        <v>43333</v>
      </c>
      <c r="Z1" s="2">
        <f t="shared" si="0"/>
        <v>43340</v>
      </c>
      <c r="AA1" s="2">
        <f t="shared" si="0"/>
        <v>43347</v>
      </c>
      <c r="AB1" s="2">
        <f t="shared" si="0"/>
        <v>43354</v>
      </c>
      <c r="AC1" s="3" t="s">
        <v>3</v>
      </c>
      <c r="AD1" s="4" t="s">
        <v>4</v>
      </c>
      <c r="AE1" s="5" t="s">
        <v>5</v>
      </c>
    </row>
    <row r="2" spans="1:31" ht="13.5" thickTop="1" x14ac:dyDescent="0.4">
      <c r="A2" s="46">
        <v>1</v>
      </c>
      <c r="B2" s="22" t="s">
        <v>6</v>
      </c>
      <c r="C2" s="23"/>
      <c r="D2" s="24">
        <v>5</v>
      </c>
      <c r="E2" s="23">
        <v>12</v>
      </c>
      <c r="F2" s="23">
        <v>15</v>
      </c>
      <c r="G2" s="23">
        <v>15</v>
      </c>
      <c r="H2" s="23">
        <v>15</v>
      </c>
      <c r="I2" s="23">
        <v>12</v>
      </c>
      <c r="J2" s="25">
        <v>15</v>
      </c>
      <c r="K2" s="23">
        <v>12</v>
      </c>
      <c r="L2" s="25">
        <v>15</v>
      </c>
      <c r="M2" s="23"/>
      <c r="N2" s="23">
        <v>15</v>
      </c>
      <c r="O2" s="23">
        <v>15</v>
      </c>
      <c r="P2" s="23"/>
      <c r="Q2" s="23"/>
      <c r="R2" s="23"/>
      <c r="S2" s="23"/>
      <c r="T2" s="23"/>
      <c r="U2" s="23"/>
      <c r="V2" s="25"/>
      <c r="W2" s="23"/>
      <c r="X2" s="23"/>
      <c r="Y2" s="25"/>
      <c r="Z2" s="25"/>
      <c r="AA2" s="25"/>
      <c r="AB2" s="23"/>
      <c r="AC2" s="26">
        <f>SUM(D2:AB2)</f>
        <v>146</v>
      </c>
      <c r="AD2" s="27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11</v>
      </c>
      <c r="AE2" s="28">
        <f>IF(AD2&gt;0,AC2/AD2,0)</f>
        <v>13.272727272727273</v>
      </c>
    </row>
    <row r="3" spans="1:31" ht="13.15" x14ac:dyDescent="0.4">
      <c r="A3" s="47">
        <f t="shared" ref="A3:A63" si="1">A2+1</f>
        <v>2</v>
      </c>
      <c r="B3" s="29" t="s">
        <v>10</v>
      </c>
      <c r="C3" s="30" t="s">
        <v>7</v>
      </c>
      <c r="D3" s="31">
        <v>15</v>
      </c>
      <c r="E3" s="30">
        <v>15</v>
      </c>
      <c r="F3" s="30">
        <v>12</v>
      </c>
      <c r="G3" s="30">
        <v>10</v>
      </c>
      <c r="H3" s="30">
        <v>10</v>
      </c>
      <c r="I3" s="30">
        <v>10</v>
      </c>
      <c r="J3" s="32"/>
      <c r="K3" s="30"/>
      <c r="L3" s="32">
        <v>12</v>
      </c>
      <c r="M3" s="30"/>
      <c r="N3" s="30">
        <v>9</v>
      </c>
      <c r="O3" s="30"/>
      <c r="P3" s="30"/>
      <c r="Q3" s="30"/>
      <c r="R3" s="30"/>
      <c r="S3" s="30"/>
      <c r="T3" s="30"/>
      <c r="U3" s="30"/>
      <c r="V3" s="32"/>
      <c r="W3" s="30"/>
      <c r="X3" s="30"/>
      <c r="Y3" s="32"/>
      <c r="Z3" s="32"/>
      <c r="AA3" s="32"/>
      <c r="AB3" s="30"/>
      <c r="AC3" s="33">
        <f>SUM(D3:AB3)</f>
        <v>93</v>
      </c>
      <c r="AD3" s="27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8</v>
      </c>
      <c r="AE3" s="34">
        <f>IF(AD3&gt;0,AC3/AD3,0)</f>
        <v>11.625</v>
      </c>
    </row>
    <row r="4" spans="1:31" ht="13.15" x14ac:dyDescent="0.4">
      <c r="A4" s="47">
        <f t="shared" si="1"/>
        <v>3</v>
      </c>
      <c r="B4" s="35" t="s">
        <v>25</v>
      </c>
      <c r="C4" s="30"/>
      <c r="D4" s="31"/>
      <c r="E4" s="30"/>
      <c r="F4" s="30"/>
      <c r="G4" s="30">
        <v>12</v>
      </c>
      <c r="H4" s="30">
        <v>12</v>
      </c>
      <c r="I4" s="30"/>
      <c r="J4" s="32">
        <v>5</v>
      </c>
      <c r="K4" s="30">
        <v>9</v>
      </c>
      <c r="L4" s="32">
        <v>7</v>
      </c>
      <c r="M4" s="30"/>
      <c r="N4" s="30">
        <v>10</v>
      </c>
      <c r="O4" s="30">
        <v>12</v>
      </c>
      <c r="P4" s="30"/>
      <c r="Q4" s="30"/>
      <c r="R4" s="30"/>
      <c r="S4" s="30"/>
      <c r="T4" s="30"/>
      <c r="U4" s="30"/>
      <c r="V4" s="32"/>
      <c r="W4" s="30"/>
      <c r="X4" s="30"/>
      <c r="Y4" s="32"/>
      <c r="Z4" s="32"/>
      <c r="AA4" s="32"/>
      <c r="AB4" s="30"/>
      <c r="AC4" s="33">
        <f>SUM(D4:AB4)</f>
        <v>67</v>
      </c>
      <c r="AD4" s="27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7</v>
      </c>
      <c r="AE4" s="34">
        <f>IF(AD4&gt;0,AC4/AD4,0)</f>
        <v>9.5714285714285712</v>
      </c>
    </row>
    <row r="5" spans="1:31" ht="13.15" x14ac:dyDescent="0.4">
      <c r="A5" s="47">
        <f t="shared" si="1"/>
        <v>4</v>
      </c>
      <c r="B5" s="29" t="s">
        <v>19</v>
      </c>
      <c r="C5" s="30" t="s">
        <v>7</v>
      </c>
      <c r="D5" s="31"/>
      <c r="E5" s="30"/>
      <c r="F5" s="30">
        <v>10</v>
      </c>
      <c r="G5" s="30">
        <v>8</v>
      </c>
      <c r="H5" s="30"/>
      <c r="I5" s="30"/>
      <c r="J5" s="32">
        <v>9</v>
      </c>
      <c r="K5" s="30">
        <v>10</v>
      </c>
      <c r="L5" s="32">
        <v>8</v>
      </c>
      <c r="M5" s="30"/>
      <c r="N5" s="30">
        <v>8</v>
      </c>
      <c r="O5" s="30">
        <v>9</v>
      </c>
      <c r="P5" s="30"/>
      <c r="Q5" s="30"/>
      <c r="R5" s="30"/>
      <c r="S5" s="30"/>
      <c r="T5" s="30"/>
      <c r="U5" s="30"/>
      <c r="V5" s="32"/>
      <c r="W5" s="30"/>
      <c r="X5" s="30"/>
      <c r="Y5" s="32"/>
      <c r="Z5" s="32"/>
      <c r="AA5" s="32"/>
      <c r="AB5" s="30"/>
      <c r="AC5" s="33">
        <f>SUM(D5:AB5)</f>
        <v>62</v>
      </c>
      <c r="AD5" s="27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7</v>
      </c>
      <c r="AE5" s="34">
        <f>IF(AD5&gt;0,AC5/AD5,0)</f>
        <v>8.8571428571428577</v>
      </c>
    </row>
    <row r="6" spans="1:31" ht="13.15" x14ac:dyDescent="0.4">
      <c r="A6" s="47">
        <f t="shared" si="1"/>
        <v>5</v>
      </c>
      <c r="B6" s="29" t="s">
        <v>9</v>
      </c>
      <c r="C6" s="30" t="s">
        <v>7</v>
      </c>
      <c r="D6" s="31">
        <v>12</v>
      </c>
      <c r="E6" s="30">
        <v>9</v>
      </c>
      <c r="F6" s="30">
        <v>6</v>
      </c>
      <c r="G6" s="30">
        <v>3</v>
      </c>
      <c r="H6" s="30">
        <v>5</v>
      </c>
      <c r="I6" s="30"/>
      <c r="J6" s="32"/>
      <c r="K6" s="30">
        <v>6</v>
      </c>
      <c r="L6" s="32">
        <v>6</v>
      </c>
      <c r="M6" s="30"/>
      <c r="N6" s="30">
        <v>7</v>
      </c>
      <c r="O6" s="30">
        <v>5</v>
      </c>
      <c r="P6" s="30"/>
      <c r="Q6" s="30"/>
      <c r="R6" s="30"/>
      <c r="S6" s="30"/>
      <c r="T6" s="30"/>
      <c r="U6" s="30"/>
      <c r="V6" s="32"/>
      <c r="W6" s="30"/>
      <c r="X6" s="30"/>
      <c r="Y6" s="32"/>
      <c r="Z6" s="32"/>
      <c r="AA6" s="32"/>
      <c r="AB6" s="30"/>
      <c r="AC6" s="33">
        <f>SUM(D6:AB6)</f>
        <v>59</v>
      </c>
      <c r="AD6" s="27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9</v>
      </c>
      <c r="AE6" s="34">
        <f>IF(AD6&gt;0,AC6/AD6,0)</f>
        <v>6.5555555555555554</v>
      </c>
    </row>
    <row r="7" spans="1:31" ht="13.15" x14ac:dyDescent="0.4">
      <c r="A7" s="47">
        <f t="shared" si="1"/>
        <v>6</v>
      </c>
      <c r="B7" s="36" t="s">
        <v>55</v>
      </c>
      <c r="C7" s="30"/>
      <c r="D7" s="31"/>
      <c r="E7" s="30"/>
      <c r="F7" s="30"/>
      <c r="G7" s="30">
        <v>6</v>
      </c>
      <c r="H7" s="30"/>
      <c r="I7" s="30">
        <v>15</v>
      </c>
      <c r="J7" s="32"/>
      <c r="K7" s="30">
        <v>15</v>
      </c>
      <c r="L7" s="32"/>
      <c r="M7" s="30"/>
      <c r="N7" s="30">
        <v>12</v>
      </c>
      <c r="O7" s="30">
        <v>10</v>
      </c>
      <c r="P7" s="30"/>
      <c r="Q7" s="30"/>
      <c r="R7" s="30"/>
      <c r="S7" s="30"/>
      <c r="T7" s="30"/>
      <c r="U7" s="30"/>
      <c r="V7" s="32"/>
      <c r="W7" s="30"/>
      <c r="X7" s="30"/>
      <c r="Y7" s="32"/>
      <c r="Z7" s="32"/>
      <c r="AA7" s="32"/>
      <c r="AB7" s="30"/>
      <c r="AC7" s="33">
        <f>SUM(D7:AB7)</f>
        <v>58</v>
      </c>
      <c r="AD7" s="27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5</v>
      </c>
      <c r="AE7" s="34">
        <f>IF(AD7&gt;0,AC7/AD7,0)</f>
        <v>11.6</v>
      </c>
    </row>
    <row r="8" spans="1:31" ht="13.15" x14ac:dyDescent="0.4">
      <c r="A8" s="47">
        <f t="shared" si="1"/>
        <v>7</v>
      </c>
      <c r="B8" s="42" t="s">
        <v>27</v>
      </c>
      <c r="C8" s="33" t="s">
        <v>7</v>
      </c>
      <c r="D8" s="38"/>
      <c r="E8" s="33"/>
      <c r="F8" s="33"/>
      <c r="G8" s="33">
        <v>7</v>
      </c>
      <c r="H8" s="33">
        <v>7</v>
      </c>
      <c r="I8" s="33">
        <v>6</v>
      </c>
      <c r="J8" s="39">
        <v>8</v>
      </c>
      <c r="K8" s="33">
        <v>7</v>
      </c>
      <c r="L8" s="39">
        <v>10</v>
      </c>
      <c r="M8" s="33"/>
      <c r="N8" s="33">
        <v>6</v>
      </c>
      <c r="O8" s="33">
        <v>7</v>
      </c>
      <c r="P8" s="33"/>
      <c r="Q8" s="33"/>
      <c r="R8" s="33"/>
      <c r="S8" s="33"/>
      <c r="T8" s="33"/>
      <c r="U8" s="33"/>
      <c r="V8" s="39"/>
      <c r="W8" s="33"/>
      <c r="X8" s="33"/>
      <c r="Y8" s="39"/>
      <c r="Z8" s="40"/>
      <c r="AA8" s="40"/>
      <c r="AB8" s="41"/>
      <c r="AC8" s="33">
        <f>SUM(D8:AB8)</f>
        <v>58</v>
      </c>
      <c r="AD8" s="27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8</v>
      </c>
      <c r="AE8" s="34">
        <f>IF(AD8&gt;0,AC8/AD8,0)</f>
        <v>7.25</v>
      </c>
    </row>
    <row r="9" spans="1:31" ht="13.15" x14ac:dyDescent="0.4">
      <c r="A9" s="47">
        <f t="shared" si="1"/>
        <v>8</v>
      </c>
      <c r="B9" s="43" t="s">
        <v>21</v>
      </c>
      <c r="C9" s="33" t="s">
        <v>7</v>
      </c>
      <c r="D9" s="38"/>
      <c r="E9" s="33">
        <v>8</v>
      </c>
      <c r="F9" s="33"/>
      <c r="G9" s="33">
        <v>5</v>
      </c>
      <c r="H9" s="33"/>
      <c r="I9" s="33">
        <v>5</v>
      </c>
      <c r="J9" s="39">
        <v>2</v>
      </c>
      <c r="K9" s="33">
        <v>8</v>
      </c>
      <c r="L9" s="39">
        <v>9</v>
      </c>
      <c r="M9" s="33"/>
      <c r="N9" s="33">
        <v>4</v>
      </c>
      <c r="O9" s="33">
        <v>8</v>
      </c>
      <c r="P9" s="33"/>
      <c r="Q9" s="33"/>
      <c r="R9" s="33"/>
      <c r="S9" s="33"/>
      <c r="T9" s="33"/>
      <c r="U9" s="33"/>
      <c r="V9" s="39"/>
      <c r="W9" s="33"/>
      <c r="X9" s="33"/>
      <c r="Y9" s="39"/>
      <c r="Z9" s="39"/>
      <c r="AA9" s="39"/>
      <c r="AB9" s="33"/>
      <c r="AC9" s="33">
        <f>SUM(D9:AB9)</f>
        <v>49</v>
      </c>
      <c r="AD9" s="27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8</v>
      </c>
      <c r="AE9" s="34">
        <f>IF(AD9&gt;0,AC9/AD9,0)</f>
        <v>6.125</v>
      </c>
    </row>
    <row r="10" spans="1:31" ht="13.15" x14ac:dyDescent="0.4">
      <c r="A10" s="47">
        <f t="shared" si="1"/>
        <v>9</v>
      </c>
      <c r="B10" s="37" t="s">
        <v>8</v>
      </c>
      <c r="C10" s="33" t="s">
        <v>7</v>
      </c>
      <c r="D10" s="38">
        <v>10</v>
      </c>
      <c r="E10" s="33">
        <v>8</v>
      </c>
      <c r="F10" s="33">
        <v>5</v>
      </c>
      <c r="G10" s="33">
        <v>2</v>
      </c>
      <c r="H10" s="33">
        <v>2</v>
      </c>
      <c r="I10" s="33">
        <v>2</v>
      </c>
      <c r="J10" s="39">
        <v>4</v>
      </c>
      <c r="K10" s="33">
        <v>3</v>
      </c>
      <c r="L10" s="39">
        <v>2</v>
      </c>
      <c r="M10" s="33"/>
      <c r="N10" s="33">
        <v>2</v>
      </c>
      <c r="O10" s="33">
        <v>2</v>
      </c>
      <c r="P10" s="33"/>
      <c r="Q10" s="33"/>
      <c r="R10" s="33"/>
      <c r="S10" s="33"/>
      <c r="T10" s="33"/>
      <c r="U10" s="33"/>
      <c r="V10" s="39"/>
      <c r="W10" s="33"/>
      <c r="X10" s="33"/>
      <c r="Y10" s="39"/>
      <c r="Z10" s="39"/>
      <c r="AA10" s="39"/>
      <c r="AB10" s="33"/>
      <c r="AC10" s="38">
        <f>SUM(D10:AB10)</f>
        <v>42</v>
      </c>
      <c r="AD10" s="27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11</v>
      </c>
      <c r="AE10" s="34">
        <f>IF(AD10&gt;0,AC10/AD10,0)</f>
        <v>3.8181818181818183</v>
      </c>
    </row>
    <row r="11" spans="1:31" ht="13.15" x14ac:dyDescent="0.4">
      <c r="A11" s="47">
        <f t="shared" si="1"/>
        <v>10</v>
      </c>
      <c r="B11" s="37" t="s">
        <v>26</v>
      </c>
      <c r="C11" s="44" t="s">
        <v>7</v>
      </c>
      <c r="D11" s="38"/>
      <c r="E11" s="33"/>
      <c r="F11" s="33"/>
      <c r="G11" s="33">
        <v>9</v>
      </c>
      <c r="H11" s="33">
        <v>8</v>
      </c>
      <c r="I11" s="33"/>
      <c r="J11" s="33">
        <v>7</v>
      </c>
      <c r="K11" s="33">
        <v>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f>SUM(D11:AB11)</f>
        <v>26</v>
      </c>
      <c r="AD11" s="27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4</v>
      </c>
      <c r="AE11" s="34">
        <f>IF(AD11&gt;0,AC11/AD11,0)</f>
        <v>6.5</v>
      </c>
    </row>
    <row r="12" spans="1:31" ht="13.15" x14ac:dyDescent="0.4">
      <c r="A12" s="47">
        <f t="shared" si="1"/>
        <v>11</v>
      </c>
      <c r="B12" s="37" t="s">
        <v>11</v>
      </c>
      <c r="C12" s="44" t="s">
        <v>7</v>
      </c>
      <c r="D12" s="38"/>
      <c r="E12" s="33">
        <v>7</v>
      </c>
      <c r="F12" s="33"/>
      <c r="G12" s="33">
        <v>4</v>
      </c>
      <c r="H12" s="33">
        <v>9</v>
      </c>
      <c r="I12" s="33"/>
      <c r="J12" s="33"/>
      <c r="K12" s="33">
        <v>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>
        <f>SUM(D12:AB12)</f>
        <v>25</v>
      </c>
      <c r="AD12" s="27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4</v>
      </c>
      <c r="AE12" s="34">
        <f>IF(AD12&gt;0,AC12/AD12,0)</f>
        <v>6.25</v>
      </c>
    </row>
    <row r="13" spans="1:31" ht="13.15" x14ac:dyDescent="0.4">
      <c r="A13" s="47">
        <f t="shared" si="1"/>
        <v>12</v>
      </c>
      <c r="B13" s="37" t="s">
        <v>14</v>
      </c>
      <c r="C13" s="44" t="s">
        <v>7</v>
      </c>
      <c r="D13" s="38">
        <v>7</v>
      </c>
      <c r="E13" s="33">
        <v>4</v>
      </c>
      <c r="F13" s="33">
        <v>3</v>
      </c>
      <c r="G13" s="33">
        <v>2</v>
      </c>
      <c r="H13" s="33">
        <v>2</v>
      </c>
      <c r="I13" s="33">
        <v>2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f>SUM(D13:AB13)</f>
        <v>20</v>
      </c>
      <c r="AD13" s="27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6</v>
      </c>
      <c r="AE13" s="34">
        <f>IF(AD13&gt;0,AC13/AD13,0)</f>
        <v>3.3333333333333335</v>
      </c>
    </row>
    <row r="14" spans="1:31" ht="13.15" x14ac:dyDescent="0.4">
      <c r="A14" s="47">
        <f t="shared" si="1"/>
        <v>13</v>
      </c>
      <c r="B14" s="37" t="s">
        <v>41</v>
      </c>
      <c r="C14" s="44" t="s">
        <v>7</v>
      </c>
      <c r="D14" s="38"/>
      <c r="E14" s="33"/>
      <c r="F14" s="33"/>
      <c r="G14" s="33"/>
      <c r="H14" s="33"/>
      <c r="I14" s="33">
        <v>7</v>
      </c>
      <c r="J14" s="39">
        <v>12</v>
      </c>
      <c r="K14" s="33"/>
      <c r="L14" s="39"/>
      <c r="M14" s="33"/>
      <c r="N14" s="33"/>
      <c r="O14" s="33"/>
      <c r="P14" s="33"/>
      <c r="Q14" s="33"/>
      <c r="R14" s="33"/>
      <c r="S14" s="33"/>
      <c r="T14" s="33"/>
      <c r="U14" s="33"/>
      <c r="V14" s="39"/>
      <c r="W14" s="33"/>
      <c r="X14" s="33"/>
      <c r="Y14" s="39"/>
      <c r="Z14" s="39"/>
      <c r="AA14" s="39"/>
      <c r="AB14" s="33"/>
      <c r="AC14" s="33">
        <f>SUM(D14:AB14)</f>
        <v>19</v>
      </c>
      <c r="AD14" s="27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2</v>
      </c>
      <c r="AE14" s="34">
        <f>IF(AD14&gt;0,AC14/AD14,0)</f>
        <v>9.5</v>
      </c>
    </row>
    <row r="15" spans="1:31" ht="13.15" x14ac:dyDescent="0.4">
      <c r="A15" s="47">
        <f t="shared" si="1"/>
        <v>14</v>
      </c>
      <c r="B15" s="37" t="s">
        <v>12</v>
      </c>
      <c r="C15" s="44" t="s">
        <v>7</v>
      </c>
      <c r="D15" s="38">
        <v>4</v>
      </c>
      <c r="E15" s="33"/>
      <c r="F15" s="33">
        <v>7</v>
      </c>
      <c r="G15" s="33">
        <v>2</v>
      </c>
      <c r="H15" s="33"/>
      <c r="I15" s="33"/>
      <c r="J15" s="39"/>
      <c r="K15" s="33"/>
      <c r="L15" s="39">
        <v>3</v>
      </c>
      <c r="M15" s="33"/>
      <c r="N15" s="33"/>
      <c r="O15" s="33"/>
      <c r="P15" s="33"/>
      <c r="Q15" s="33"/>
      <c r="R15" s="33"/>
      <c r="S15" s="33"/>
      <c r="T15" s="33"/>
      <c r="U15" s="33"/>
      <c r="V15" s="39"/>
      <c r="W15" s="33"/>
      <c r="X15" s="33"/>
      <c r="Y15" s="39"/>
      <c r="Z15" s="39"/>
      <c r="AA15" s="39"/>
      <c r="AB15" s="33"/>
      <c r="AC15" s="33">
        <f>SUM(D15:AB15)</f>
        <v>16</v>
      </c>
      <c r="AD15" s="27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4</v>
      </c>
      <c r="AE15" s="34">
        <f>IF(AD15&gt;0,AC15/AD15,0)</f>
        <v>4</v>
      </c>
    </row>
    <row r="16" spans="1:31" ht="13.15" x14ac:dyDescent="0.4">
      <c r="A16" s="47">
        <f t="shared" si="1"/>
        <v>15</v>
      </c>
      <c r="B16" s="37" t="s">
        <v>36</v>
      </c>
      <c r="C16" s="44"/>
      <c r="D16" s="38"/>
      <c r="E16" s="33"/>
      <c r="F16" s="33"/>
      <c r="G16" s="33">
        <v>2</v>
      </c>
      <c r="H16" s="33">
        <v>3</v>
      </c>
      <c r="I16" s="33">
        <v>9</v>
      </c>
      <c r="J16" s="33"/>
      <c r="K16" s="33"/>
      <c r="L16" s="33"/>
      <c r="M16" s="33"/>
      <c r="N16" s="33">
        <v>2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>
        <f>SUM(D16:AB16)</f>
        <v>16</v>
      </c>
      <c r="AD16" s="27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4</v>
      </c>
      <c r="AE16" s="34">
        <f>IF(AD16&gt;0,AC16/AD16,0)</f>
        <v>4</v>
      </c>
    </row>
    <row r="17" spans="1:31" ht="13.15" x14ac:dyDescent="0.4">
      <c r="A17" s="47">
        <f t="shared" si="1"/>
        <v>16</v>
      </c>
      <c r="B17" s="43" t="s">
        <v>39</v>
      </c>
      <c r="C17" s="44"/>
      <c r="D17" s="38"/>
      <c r="E17" s="33"/>
      <c r="F17" s="33"/>
      <c r="G17" s="33">
        <v>2</v>
      </c>
      <c r="H17" s="33"/>
      <c r="I17" s="33">
        <v>2</v>
      </c>
      <c r="J17" s="39">
        <v>10</v>
      </c>
      <c r="K17" s="33"/>
      <c r="L17" s="39">
        <v>2</v>
      </c>
      <c r="M17" s="33"/>
      <c r="N17" s="33"/>
      <c r="O17" s="33"/>
      <c r="P17" s="33"/>
      <c r="Q17" s="33"/>
      <c r="R17" s="33"/>
      <c r="S17" s="33"/>
      <c r="T17" s="33"/>
      <c r="U17" s="33"/>
      <c r="V17" s="39"/>
      <c r="W17" s="33"/>
      <c r="X17" s="33"/>
      <c r="Y17" s="39"/>
      <c r="Z17" s="39"/>
      <c r="AA17" s="39"/>
      <c r="AB17" s="33"/>
      <c r="AC17" s="33">
        <f>SUM(D17:AB17)</f>
        <v>16</v>
      </c>
      <c r="AD17" s="27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4</v>
      </c>
      <c r="AE17" s="34">
        <f>IF(AD17&gt;0,AC17/AD17,0)</f>
        <v>4</v>
      </c>
    </row>
    <row r="18" spans="1:31" ht="13.15" x14ac:dyDescent="0.4">
      <c r="A18" s="47">
        <f t="shared" si="1"/>
        <v>17</v>
      </c>
      <c r="B18" s="37" t="s">
        <v>38</v>
      </c>
      <c r="C18" s="44"/>
      <c r="D18" s="38"/>
      <c r="E18" s="33"/>
      <c r="F18" s="33"/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/>
      <c r="N18" s="33">
        <v>2</v>
      </c>
      <c r="O18" s="33">
        <v>2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>
        <f>SUM(D18:AB18)</f>
        <v>16</v>
      </c>
      <c r="AD18" s="27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8</v>
      </c>
      <c r="AE18" s="34">
        <f>IF(AD18&gt;0,AC18/AD18,0)</f>
        <v>2</v>
      </c>
    </row>
    <row r="19" spans="1:31" ht="13.15" x14ac:dyDescent="0.4">
      <c r="A19" s="47">
        <f t="shared" si="1"/>
        <v>18</v>
      </c>
      <c r="B19" s="35" t="s">
        <v>24</v>
      </c>
      <c r="C19" s="27"/>
      <c r="D19" s="38"/>
      <c r="E19" s="33"/>
      <c r="F19" s="33">
        <v>2</v>
      </c>
      <c r="G19" s="33">
        <v>2</v>
      </c>
      <c r="H19" s="33">
        <v>2</v>
      </c>
      <c r="I19" s="33">
        <v>2</v>
      </c>
      <c r="J19" s="39"/>
      <c r="K19" s="33">
        <v>2</v>
      </c>
      <c r="L19" s="39">
        <v>2</v>
      </c>
      <c r="M19" s="33"/>
      <c r="N19" s="33">
        <v>2</v>
      </c>
      <c r="O19" s="33">
        <v>2</v>
      </c>
      <c r="P19" s="33"/>
      <c r="Q19" s="33"/>
      <c r="R19" s="33"/>
      <c r="S19" s="33"/>
      <c r="T19" s="33"/>
      <c r="U19" s="33"/>
      <c r="V19" s="39"/>
      <c r="W19" s="33"/>
      <c r="X19" s="33"/>
      <c r="Y19" s="39"/>
      <c r="Z19" s="39"/>
      <c r="AA19" s="39"/>
      <c r="AB19" s="33"/>
      <c r="AC19" s="33">
        <f>SUM(D19:AB19)</f>
        <v>16</v>
      </c>
      <c r="AD19" s="27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8</v>
      </c>
      <c r="AE19" s="34">
        <f>IF(AD19&gt;0,AC19/AD19,0)</f>
        <v>2</v>
      </c>
    </row>
    <row r="20" spans="1:31" ht="13.15" x14ac:dyDescent="0.4">
      <c r="A20" s="47">
        <f t="shared" si="1"/>
        <v>19</v>
      </c>
      <c r="B20" s="37" t="s">
        <v>13</v>
      </c>
      <c r="C20" s="44" t="s">
        <v>7</v>
      </c>
      <c r="D20" s="38">
        <v>8</v>
      </c>
      <c r="E20" s="33">
        <v>5</v>
      </c>
      <c r="F20" s="33"/>
      <c r="G20" s="33">
        <v>2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>
        <f>SUM(D20:AB20)</f>
        <v>15</v>
      </c>
      <c r="AD20" s="27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3</v>
      </c>
      <c r="AE20" s="34">
        <f>IF(AD20&gt;0,AC20/AD20,0)</f>
        <v>5</v>
      </c>
    </row>
    <row r="21" spans="1:31" ht="13.15" x14ac:dyDescent="0.4">
      <c r="A21" s="47">
        <f t="shared" si="1"/>
        <v>20</v>
      </c>
      <c r="B21" s="37" t="s">
        <v>17</v>
      </c>
      <c r="C21" s="44" t="s">
        <v>7</v>
      </c>
      <c r="D21" s="38"/>
      <c r="E21" s="33">
        <v>6</v>
      </c>
      <c r="F21" s="33"/>
      <c r="G21" s="33"/>
      <c r="H21" s="33"/>
      <c r="I21" s="33">
        <v>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>
        <f>SUM(D21:AB21)</f>
        <v>14</v>
      </c>
      <c r="AD21" s="27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2</v>
      </c>
      <c r="AE21" s="34">
        <f>IF(AD21&gt;0,AC21/AD21,0)</f>
        <v>7</v>
      </c>
    </row>
    <row r="22" spans="1:31" ht="13.15" x14ac:dyDescent="0.4">
      <c r="A22" s="47">
        <f t="shared" si="1"/>
        <v>21</v>
      </c>
      <c r="B22" s="42" t="s">
        <v>35</v>
      </c>
      <c r="C22" s="44"/>
      <c r="D22" s="38"/>
      <c r="E22" s="33"/>
      <c r="F22" s="33"/>
      <c r="G22" s="33">
        <v>2</v>
      </c>
      <c r="H22" s="33">
        <v>4</v>
      </c>
      <c r="I22" s="33">
        <v>2</v>
      </c>
      <c r="J22" s="39">
        <v>2</v>
      </c>
      <c r="K22" s="33"/>
      <c r="L22" s="39">
        <v>2</v>
      </c>
      <c r="M22" s="33"/>
      <c r="N22" s="33"/>
      <c r="O22" s="33">
        <v>2</v>
      </c>
      <c r="P22" s="33"/>
      <c r="Q22" s="33"/>
      <c r="R22" s="33"/>
      <c r="S22" s="33"/>
      <c r="T22" s="33"/>
      <c r="U22" s="33"/>
      <c r="V22" s="39"/>
      <c r="W22" s="33"/>
      <c r="X22" s="33"/>
      <c r="Y22" s="39"/>
      <c r="Z22" s="39"/>
      <c r="AA22" s="39"/>
      <c r="AB22" s="33"/>
      <c r="AC22" s="33">
        <f>SUM(D22:AB22)</f>
        <v>14</v>
      </c>
      <c r="AD22" s="27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6</v>
      </c>
      <c r="AE22" s="34">
        <f>IF(AD22&gt;0,AC22/AD22,0)</f>
        <v>2.3333333333333335</v>
      </c>
    </row>
    <row r="23" spans="1:31" ht="13.15" x14ac:dyDescent="0.4">
      <c r="A23" s="47">
        <f t="shared" si="1"/>
        <v>22</v>
      </c>
      <c r="B23" s="42" t="s">
        <v>15</v>
      </c>
      <c r="C23" s="44" t="s">
        <v>7</v>
      </c>
      <c r="D23" s="38"/>
      <c r="E23" s="33">
        <v>10</v>
      </c>
      <c r="F23" s="33"/>
      <c r="G23" s="33">
        <v>2</v>
      </c>
      <c r="H23" s="33"/>
      <c r="I23" s="33"/>
      <c r="J23" s="39"/>
      <c r="K23" s="33"/>
      <c r="L23" s="39"/>
      <c r="M23" s="33"/>
      <c r="N23" s="33"/>
      <c r="O23" s="33"/>
      <c r="P23" s="33"/>
      <c r="Q23" s="33"/>
      <c r="R23" s="33"/>
      <c r="S23" s="33"/>
      <c r="T23" s="33"/>
      <c r="U23" s="33"/>
      <c r="V23" s="39"/>
      <c r="W23" s="33"/>
      <c r="X23" s="33"/>
      <c r="Y23" s="39"/>
      <c r="Z23" s="39"/>
      <c r="AA23" s="39"/>
      <c r="AB23" s="33"/>
      <c r="AC23" s="33">
        <f>SUM(D23:AB23)</f>
        <v>12</v>
      </c>
      <c r="AD23" s="27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2</v>
      </c>
      <c r="AE23" s="34">
        <f>IF(AD23&gt;0,AC23/AD23,0)</f>
        <v>6</v>
      </c>
    </row>
    <row r="24" spans="1:31" ht="13.15" x14ac:dyDescent="0.4">
      <c r="A24" s="47">
        <f t="shared" si="1"/>
        <v>23</v>
      </c>
      <c r="B24" s="37" t="s">
        <v>50</v>
      </c>
      <c r="C24" s="44" t="s">
        <v>7</v>
      </c>
      <c r="D24" s="38"/>
      <c r="E24" s="33"/>
      <c r="F24" s="33"/>
      <c r="G24" s="33"/>
      <c r="H24" s="33"/>
      <c r="I24" s="33"/>
      <c r="J24" s="33">
        <v>2</v>
      </c>
      <c r="K24" s="33"/>
      <c r="L24" s="33">
        <v>4</v>
      </c>
      <c r="M24" s="33"/>
      <c r="N24" s="33"/>
      <c r="O24" s="33">
        <v>6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>
        <f>SUM(D24:AB24)</f>
        <v>12</v>
      </c>
      <c r="AD24" s="27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3</v>
      </c>
      <c r="AE24" s="34">
        <f>IF(AD24&gt;0,AC24/AD24,0)</f>
        <v>4</v>
      </c>
    </row>
    <row r="25" spans="1:31" ht="13.15" x14ac:dyDescent="0.4">
      <c r="A25" s="47">
        <f t="shared" si="1"/>
        <v>24</v>
      </c>
      <c r="B25" s="37" t="s">
        <v>32</v>
      </c>
      <c r="C25" s="44"/>
      <c r="D25" s="38"/>
      <c r="E25" s="33"/>
      <c r="F25" s="33"/>
      <c r="G25" s="33">
        <v>2</v>
      </c>
      <c r="H25" s="33">
        <v>6</v>
      </c>
      <c r="I25" s="33">
        <v>4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>
        <f>SUM(D25:AB25)</f>
        <v>12</v>
      </c>
      <c r="AD25" s="27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3</v>
      </c>
      <c r="AE25" s="34">
        <f>IF(AD25&gt;0,AC25/AD25,0)</f>
        <v>4</v>
      </c>
    </row>
    <row r="26" spans="1:31" ht="13.15" x14ac:dyDescent="0.4">
      <c r="A26" s="47">
        <f t="shared" si="1"/>
        <v>25</v>
      </c>
      <c r="B26" s="43" t="s">
        <v>22</v>
      </c>
      <c r="C26" s="44" t="s">
        <v>7</v>
      </c>
      <c r="D26" s="38"/>
      <c r="E26" s="33"/>
      <c r="F26" s="33">
        <v>4</v>
      </c>
      <c r="G26" s="33">
        <v>2</v>
      </c>
      <c r="H26" s="33"/>
      <c r="I26" s="33">
        <v>2</v>
      </c>
      <c r="J26" s="39"/>
      <c r="K26" s="33">
        <v>2</v>
      </c>
      <c r="L26" s="39"/>
      <c r="M26" s="33"/>
      <c r="N26" s="33">
        <v>2</v>
      </c>
      <c r="O26" s="33"/>
      <c r="P26" s="33"/>
      <c r="Q26" s="33"/>
      <c r="R26" s="33"/>
      <c r="S26" s="33"/>
      <c r="T26" s="33"/>
      <c r="U26" s="33"/>
      <c r="V26" s="39"/>
      <c r="W26" s="33"/>
      <c r="X26" s="33"/>
      <c r="Y26" s="39"/>
      <c r="Z26" s="39"/>
      <c r="AA26" s="39"/>
      <c r="AB26" s="33"/>
      <c r="AC26" s="33">
        <f>SUM(D26:AB26)</f>
        <v>12</v>
      </c>
      <c r="AD26" s="27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5</v>
      </c>
      <c r="AE26" s="34">
        <f>IF(AD26&gt;0,AC26/AD26,0)</f>
        <v>2.4</v>
      </c>
    </row>
    <row r="27" spans="1:31" ht="13.15" x14ac:dyDescent="0.4">
      <c r="A27" s="47">
        <f t="shared" si="1"/>
        <v>26</v>
      </c>
      <c r="B27" s="37" t="s">
        <v>16</v>
      </c>
      <c r="C27" s="44" t="s">
        <v>7</v>
      </c>
      <c r="D27" s="38">
        <v>9</v>
      </c>
      <c r="E27" s="33"/>
      <c r="F27" s="33">
        <v>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>
        <f>SUM(D27:AB27)</f>
        <v>11</v>
      </c>
      <c r="AD27" s="27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2</v>
      </c>
      <c r="AE27" s="34">
        <f>IF(AD27&gt;0,AC27/AD27,0)</f>
        <v>5.5</v>
      </c>
    </row>
    <row r="28" spans="1:31" ht="13.15" x14ac:dyDescent="0.4">
      <c r="A28" s="47">
        <f t="shared" si="1"/>
        <v>27</v>
      </c>
      <c r="B28" s="48" t="s">
        <v>48</v>
      </c>
      <c r="C28" s="44" t="s">
        <v>7</v>
      </c>
      <c r="D28" s="38"/>
      <c r="E28" s="33"/>
      <c r="F28" s="33"/>
      <c r="G28" s="33"/>
      <c r="H28" s="33"/>
      <c r="I28" s="33"/>
      <c r="J28" s="39">
        <v>7</v>
      </c>
      <c r="K28" s="33"/>
      <c r="L28" s="39"/>
      <c r="M28" s="33"/>
      <c r="N28" s="33">
        <v>2</v>
      </c>
      <c r="O28" s="33">
        <v>2</v>
      </c>
      <c r="P28" s="45"/>
      <c r="Q28" s="33"/>
      <c r="R28" s="33"/>
      <c r="S28" s="33"/>
      <c r="T28" s="33"/>
      <c r="U28" s="33"/>
      <c r="V28" s="39"/>
      <c r="W28" s="33"/>
      <c r="X28" s="33"/>
      <c r="Y28" s="39"/>
      <c r="Z28" s="39"/>
      <c r="AA28" s="39"/>
      <c r="AB28" s="33"/>
      <c r="AC28" s="33">
        <f>SUM(D28:AB28)</f>
        <v>11</v>
      </c>
      <c r="AD28" s="27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3</v>
      </c>
      <c r="AE28" s="34">
        <f>IF(AD28&gt;0,AC28/AD28,0)</f>
        <v>3.6666666666666665</v>
      </c>
    </row>
    <row r="29" spans="1:31" ht="13.15" x14ac:dyDescent="0.4">
      <c r="A29" s="47">
        <f t="shared" si="1"/>
        <v>28</v>
      </c>
      <c r="B29" s="37" t="s">
        <v>47</v>
      </c>
      <c r="C29" s="44" t="s">
        <v>7</v>
      </c>
      <c r="D29" s="38"/>
      <c r="E29" s="33"/>
      <c r="F29" s="33"/>
      <c r="G29" s="33"/>
      <c r="H29" s="33"/>
      <c r="I29" s="33"/>
      <c r="J29" s="39">
        <v>3</v>
      </c>
      <c r="K29" s="33"/>
      <c r="L29" s="39">
        <v>2</v>
      </c>
      <c r="M29" s="33"/>
      <c r="N29" s="33">
        <v>2</v>
      </c>
      <c r="O29" s="33">
        <v>4</v>
      </c>
      <c r="P29" s="33"/>
      <c r="Q29" s="33"/>
      <c r="R29" s="33"/>
      <c r="S29" s="33"/>
      <c r="T29" s="33"/>
      <c r="U29" s="33"/>
      <c r="V29" s="39"/>
      <c r="W29" s="33"/>
      <c r="X29" s="33"/>
      <c r="Y29" s="39"/>
      <c r="Z29" s="39"/>
      <c r="AA29" s="39"/>
      <c r="AB29" s="33"/>
      <c r="AC29" s="33">
        <f>SUM(D29:AB29)</f>
        <v>11</v>
      </c>
      <c r="AD29" s="27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E29" s="34">
        <f>IF(AD29&gt;0,AC29/AD29,0)</f>
        <v>2.75</v>
      </c>
    </row>
    <row r="30" spans="1:31" ht="13.15" x14ac:dyDescent="0.4">
      <c r="A30" s="47">
        <f t="shared" si="1"/>
        <v>29</v>
      </c>
      <c r="B30" s="37" t="s">
        <v>23</v>
      </c>
      <c r="C30" s="44" t="s">
        <v>7</v>
      </c>
      <c r="D30" s="38"/>
      <c r="E30" s="33"/>
      <c r="F30" s="33">
        <v>2</v>
      </c>
      <c r="G30" s="33">
        <v>2</v>
      </c>
      <c r="H30" s="33"/>
      <c r="I30" s="33"/>
      <c r="J30" s="39"/>
      <c r="K30" s="33"/>
      <c r="L30" s="39">
        <v>5</v>
      </c>
      <c r="M30" s="33"/>
      <c r="N30" s="33">
        <v>2</v>
      </c>
      <c r="O30" s="33"/>
      <c r="P30" s="33"/>
      <c r="Q30" s="33"/>
      <c r="R30" s="33"/>
      <c r="S30" s="33"/>
      <c r="T30" s="33"/>
      <c r="U30" s="33"/>
      <c r="V30" s="39"/>
      <c r="W30" s="33"/>
      <c r="X30" s="33"/>
      <c r="Y30" s="39"/>
      <c r="Z30" s="39"/>
      <c r="AA30" s="39"/>
      <c r="AB30" s="33"/>
      <c r="AC30" s="33">
        <f>SUM(D30:AB30)</f>
        <v>11</v>
      </c>
      <c r="AD30" s="27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4</v>
      </c>
      <c r="AE30" s="34">
        <f>IF(AD30&gt;0,AC30/AD30,0)</f>
        <v>2.75</v>
      </c>
    </row>
    <row r="31" spans="1:31" ht="13.15" x14ac:dyDescent="0.4">
      <c r="A31" s="47">
        <f t="shared" si="1"/>
        <v>30</v>
      </c>
      <c r="B31" s="37" t="s">
        <v>28</v>
      </c>
      <c r="C31" s="44" t="s">
        <v>7</v>
      </c>
      <c r="D31" s="38"/>
      <c r="E31" s="33"/>
      <c r="F31" s="33"/>
      <c r="G31" s="33">
        <v>2</v>
      </c>
      <c r="H31" s="33">
        <v>2</v>
      </c>
      <c r="I31" s="33">
        <v>2</v>
      </c>
      <c r="J31" s="33"/>
      <c r="K31" s="33">
        <v>2</v>
      </c>
      <c r="L31" s="33">
        <v>2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>
        <f>SUM(D31:AB31)</f>
        <v>10</v>
      </c>
      <c r="AD31" s="27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5</v>
      </c>
      <c r="AE31" s="34">
        <f>IF(AD31&gt;0,AC31/AD31,0)</f>
        <v>2</v>
      </c>
    </row>
    <row r="32" spans="1:31" ht="13.15" x14ac:dyDescent="0.4">
      <c r="A32" s="47">
        <f t="shared" si="1"/>
        <v>31</v>
      </c>
      <c r="B32" s="37" t="s">
        <v>45</v>
      </c>
      <c r="C32" s="44"/>
      <c r="D32" s="38"/>
      <c r="E32" s="33"/>
      <c r="F32" s="33"/>
      <c r="G32" s="33"/>
      <c r="H32" s="33"/>
      <c r="I32" s="33">
        <v>2</v>
      </c>
      <c r="J32" s="33">
        <v>2</v>
      </c>
      <c r="K32" s="33">
        <v>2</v>
      </c>
      <c r="L32" s="33">
        <v>2</v>
      </c>
      <c r="M32" s="33"/>
      <c r="N32" s="33"/>
      <c r="O32" s="33">
        <v>2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>
        <f>SUM(D32:AB32)</f>
        <v>10</v>
      </c>
      <c r="AD32" s="27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5</v>
      </c>
      <c r="AE32" s="34">
        <f>IF(AD32&gt;0,AC32/AD32,0)</f>
        <v>2</v>
      </c>
    </row>
    <row r="33" spans="1:31" ht="13.15" x14ac:dyDescent="0.4">
      <c r="A33" s="47">
        <f t="shared" si="1"/>
        <v>32</v>
      </c>
      <c r="B33" s="49" t="s">
        <v>20</v>
      </c>
      <c r="C33" s="44" t="s">
        <v>7</v>
      </c>
      <c r="D33" s="38"/>
      <c r="E33" s="33"/>
      <c r="F33" s="33">
        <v>9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>
        <f>SUM(D33:AB33)</f>
        <v>9</v>
      </c>
      <c r="AD33" s="27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E33" s="34">
        <f>IF(AD33&gt;0,AC33/AD33,0)</f>
        <v>9</v>
      </c>
    </row>
    <row r="34" spans="1:31" ht="13.15" x14ac:dyDescent="0.4">
      <c r="A34" s="46">
        <f t="shared" si="1"/>
        <v>33</v>
      </c>
      <c r="B34" s="52" t="s">
        <v>30</v>
      </c>
      <c r="C34" s="44" t="s">
        <v>7</v>
      </c>
      <c r="D34" s="38"/>
      <c r="E34" s="33"/>
      <c r="F34" s="33"/>
      <c r="G34" s="33">
        <v>2</v>
      </c>
      <c r="H34" s="33"/>
      <c r="I34" s="33">
        <v>1</v>
      </c>
      <c r="J34" s="39">
        <v>2</v>
      </c>
      <c r="K34" s="33">
        <v>2</v>
      </c>
      <c r="L34" s="39"/>
      <c r="M34" s="33"/>
      <c r="N34" s="33"/>
      <c r="O34" s="33">
        <v>2</v>
      </c>
      <c r="P34" s="33"/>
      <c r="Q34" s="33"/>
      <c r="R34" s="33"/>
      <c r="S34" s="33"/>
      <c r="T34" s="33"/>
      <c r="U34" s="33"/>
      <c r="V34" s="39"/>
      <c r="W34" s="33"/>
      <c r="X34" s="33"/>
      <c r="Y34" s="39"/>
      <c r="Z34" s="39"/>
      <c r="AA34" s="39"/>
      <c r="AB34" s="33"/>
      <c r="AC34" s="33">
        <f>SUM(D34:AB34)</f>
        <v>9</v>
      </c>
      <c r="AD34" s="27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5</v>
      </c>
      <c r="AE34" s="34">
        <f>IF(AD34&gt;0,AC34/AD34,0)</f>
        <v>1.8</v>
      </c>
    </row>
    <row r="35" spans="1:31" ht="13.15" x14ac:dyDescent="0.4">
      <c r="A35" s="47">
        <f t="shared" si="1"/>
        <v>34</v>
      </c>
      <c r="B35" s="35" t="s">
        <v>18</v>
      </c>
      <c r="C35" s="44" t="s">
        <v>7</v>
      </c>
      <c r="D35" s="38">
        <v>6</v>
      </c>
      <c r="E35" s="33"/>
      <c r="F35" s="33"/>
      <c r="G35" s="33">
        <v>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>
        <f>SUM(D35:AB35)</f>
        <v>8</v>
      </c>
      <c r="AD35" s="27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2</v>
      </c>
      <c r="AE35" s="34">
        <f>IF(AD35&gt;0,AC35/AD35,0)</f>
        <v>4</v>
      </c>
    </row>
    <row r="36" spans="1:31" ht="13.15" x14ac:dyDescent="0.4">
      <c r="A36" s="47">
        <f t="shared" si="1"/>
        <v>35</v>
      </c>
      <c r="B36" s="42" t="s">
        <v>34</v>
      </c>
      <c r="C36" s="44" t="s">
        <v>7</v>
      </c>
      <c r="D36" s="38"/>
      <c r="E36" s="33"/>
      <c r="F36" s="33"/>
      <c r="G36" s="33">
        <v>2</v>
      </c>
      <c r="H36" s="33"/>
      <c r="I36" s="33">
        <v>2</v>
      </c>
      <c r="J36" s="39">
        <v>2</v>
      </c>
      <c r="K36" s="33">
        <v>2</v>
      </c>
      <c r="L36" s="39"/>
      <c r="M36" s="33"/>
      <c r="N36" s="33"/>
      <c r="O36" s="33"/>
      <c r="P36" s="33"/>
      <c r="Q36" s="33"/>
      <c r="R36" s="33"/>
      <c r="S36" s="33"/>
      <c r="T36" s="33"/>
      <c r="U36" s="33"/>
      <c r="V36" s="39"/>
      <c r="W36" s="33"/>
      <c r="X36" s="33"/>
      <c r="Y36" s="39"/>
      <c r="Z36" s="39"/>
      <c r="AA36" s="39"/>
      <c r="AB36" s="33"/>
      <c r="AC36" s="33">
        <f>SUM(D36:AB36)</f>
        <v>8</v>
      </c>
      <c r="AD36" s="27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4</v>
      </c>
      <c r="AE36" s="34">
        <f>IF(AD36&gt;0,AC36/AD36,0)</f>
        <v>2</v>
      </c>
    </row>
    <row r="37" spans="1:31" ht="13.15" x14ac:dyDescent="0.4">
      <c r="A37" s="47">
        <f t="shared" si="1"/>
        <v>36</v>
      </c>
      <c r="B37" s="42" t="s">
        <v>54</v>
      </c>
      <c r="C37" s="44"/>
      <c r="D37" s="38"/>
      <c r="E37" s="33"/>
      <c r="F37" s="33"/>
      <c r="G37" s="33"/>
      <c r="H37" s="33"/>
      <c r="I37" s="33"/>
      <c r="J37" s="39">
        <v>2</v>
      </c>
      <c r="K37" s="33">
        <v>2</v>
      </c>
      <c r="L37" s="39"/>
      <c r="M37" s="33"/>
      <c r="N37" s="33">
        <v>2</v>
      </c>
      <c r="O37" s="33">
        <v>2</v>
      </c>
      <c r="P37" s="33"/>
      <c r="Q37" s="33"/>
      <c r="R37" s="33"/>
      <c r="S37" s="33"/>
      <c r="T37" s="33"/>
      <c r="U37" s="33"/>
      <c r="V37" s="39"/>
      <c r="W37" s="33"/>
      <c r="X37" s="33"/>
      <c r="Y37" s="39"/>
      <c r="Z37" s="39"/>
      <c r="AA37" s="39"/>
      <c r="AB37" s="33"/>
      <c r="AC37" s="33">
        <f>SUM(D37:AB37)</f>
        <v>8</v>
      </c>
      <c r="AD37" s="27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4</v>
      </c>
      <c r="AE37" s="34">
        <f>IF(AD37&gt;0,AC37/AD37,0)</f>
        <v>2</v>
      </c>
    </row>
    <row r="38" spans="1:31" ht="13.15" x14ac:dyDescent="0.4">
      <c r="A38" s="47">
        <f t="shared" si="1"/>
        <v>37</v>
      </c>
      <c r="B38" s="37" t="s">
        <v>52</v>
      </c>
      <c r="C38" s="44"/>
      <c r="D38" s="38"/>
      <c r="E38" s="33"/>
      <c r="F38" s="33"/>
      <c r="G38" s="33"/>
      <c r="H38" s="33"/>
      <c r="I38" s="33"/>
      <c r="J38" s="39"/>
      <c r="K38" s="33">
        <v>2</v>
      </c>
      <c r="L38" s="39">
        <v>2</v>
      </c>
      <c r="M38" s="33"/>
      <c r="N38" s="33">
        <v>2</v>
      </c>
      <c r="O38" s="33">
        <v>2</v>
      </c>
      <c r="P38" s="33"/>
      <c r="Q38" s="33"/>
      <c r="R38" s="33"/>
      <c r="S38" s="33"/>
      <c r="T38" s="33"/>
      <c r="U38" s="33"/>
      <c r="V38" s="39"/>
      <c r="W38" s="33"/>
      <c r="X38" s="33"/>
      <c r="Y38" s="39"/>
      <c r="Z38" s="39"/>
      <c r="AA38" s="39"/>
      <c r="AB38" s="33"/>
      <c r="AC38" s="33">
        <f>SUM(D38:AB38)</f>
        <v>8</v>
      </c>
      <c r="AD38" s="27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4</v>
      </c>
      <c r="AE38" s="34">
        <f>IF(AD38&gt;0,AC38/AD38,0)</f>
        <v>2</v>
      </c>
    </row>
    <row r="39" spans="1:31" ht="13.15" x14ac:dyDescent="0.4">
      <c r="A39" s="47">
        <f t="shared" si="1"/>
        <v>38</v>
      </c>
      <c r="B39" s="42" t="s">
        <v>62</v>
      </c>
      <c r="C39" s="44" t="s">
        <v>7</v>
      </c>
      <c r="D39" s="38"/>
      <c r="E39" s="33"/>
      <c r="F39" s="33"/>
      <c r="G39" s="33"/>
      <c r="H39" s="33"/>
      <c r="I39" s="33"/>
      <c r="J39" s="39"/>
      <c r="K39" s="33"/>
      <c r="L39" s="39"/>
      <c r="M39" s="33"/>
      <c r="N39" s="33">
        <v>5</v>
      </c>
      <c r="O39" s="33"/>
      <c r="P39" s="33"/>
      <c r="Q39" s="33"/>
      <c r="R39" s="33"/>
      <c r="S39" s="33"/>
      <c r="T39" s="33"/>
      <c r="U39" s="33"/>
      <c r="V39" s="39"/>
      <c r="W39" s="33"/>
      <c r="X39" s="33"/>
      <c r="Y39" s="39"/>
      <c r="Z39" s="39"/>
      <c r="AA39" s="39"/>
      <c r="AB39" s="33"/>
      <c r="AC39" s="33">
        <f>SUM(D39:AB39)</f>
        <v>5</v>
      </c>
      <c r="AD39" s="27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E39" s="34">
        <f>IF(AD39&gt;0,AC39/AD39,0)</f>
        <v>5</v>
      </c>
    </row>
    <row r="40" spans="1:31" ht="13.15" x14ac:dyDescent="0.4">
      <c r="A40" s="47">
        <f t="shared" si="1"/>
        <v>39</v>
      </c>
      <c r="B40" s="37" t="s">
        <v>60</v>
      </c>
      <c r="C40" s="44" t="s">
        <v>7</v>
      </c>
      <c r="D40" s="38"/>
      <c r="E40" s="33"/>
      <c r="F40" s="33"/>
      <c r="G40" s="33"/>
      <c r="H40" s="33"/>
      <c r="I40" s="33"/>
      <c r="J40" s="39"/>
      <c r="K40" s="33"/>
      <c r="L40" s="39">
        <v>2</v>
      </c>
      <c r="M40" s="33"/>
      <c r="N40" s="33"/>
      <c r="O40" s="33">
        <v>3</v>
      </c>
      <c r="P40" s="33"/>
      <c r="Q40" s="33"/>
      <c r="R40" s="33"/>
      <c r="S40" s="33"/>
      <c r="T40" s="33"/>
      <c r="U40" s="33"/>
      <c r="V40" s="39"/>
      <c r="W40" s="33"/>
      <c r="X40" s="33"/>
      <c r="Y40" s="39"/>
      <c r="Z40" s="39"/>
      <c r="AA40" s="39"/>
      <c r="AB40" s="33"/>
      <c r="AC40" s="33">
        <f>SUM(D40:AB40)</f>
        <v>5</v>
      </c>
      <c r="AD40" s="27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E40" s="34">
        <f>IF(AD40&gt;0,AC40/AD40,0)</f>
        <v>2.5</v>
      </c>
    </row>
    <row r="41" spans="1:31" ht="13.15" x14ac:dyDescent="0.4">
      <c r="A41" s="47">
        <f t="shared" si="1"/>
        <v>40</v>
      </c>
      <c r="B41" s="42" t="s">
        <v>56</v>
      </c>
      <c r="C41" s="44"/>
      <c r="D41" s="38"/>
      <c r="E41" s="33"/>
      <c r="F41" s="33"/>
      <c r="G41" s="33"/>
      <c r="H41" s="33"/>
      <c r="I41" s="33"/>
      <c r="J41" s="39"/>
      <c r="K41" s="33">
        <v>4</v>
      </c>
      <c r="L41" s="39"/>
      <c r="M41" s="33"/>
      <c r="N41" s="33"/>
      <c r="O41" s="33"/>
      <c r="P41" s="33"/>
      <c r="Q41" s="33"/>
      <c r="R41" s="33"/>
      <c r="S41" s="33"/>
      <c r="T41" s="33"/>
      <c r="U41" s="33"/>
      <c r="V41" s="39"/>
      <c r="W41" s="33"/>
      <c r="X41" s="33"/>
      <c r="Y41" s="39"/>
      <c r="Z41" s="39"/>
      <c r="AA41" s="39"/>
      <c r="AB41" s="33"/>
      <c r="AC41" s="33">
        <f>SUM(D41:AB41)</f>
        <v>4</v>
      </c>
      <c r="AD41" s="27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E41" s="34">
        <f>IF(AD41&gt;0,AC41/AD41,0)</f>
        <v>4</v>
      </c>
    </row>
    <row r="42" spans="1:31" ht="13.15" x14ac:dyDescent="0.4">
      <c r="A42" s="47">
        <f t="shared" si="1"/>
        <v>41</v>
      </c>
      <c r="B42" s="42" t="s">
        <v>43</v>
      </c>
      <c r="C42" s="44" t="s">
        <v>7</v>
      </c>
      <c r="D42" s="38"/>
      <c r="E42" s="33"/>
      <c r="F42" s="33"/>
      <c r="G42" s="33"/>
      <c r="H42" s="33"/>
      <c r="I42" s="33">
        <v>2</v>
      </c>
      <c r="J42" s="39"/>
      <c r="K42" s="33">
        <v>2</v>
      </c>
      <c r="L42" s="39"/>
      <c r="M42" s="33"/>
      <c r="N42" s="33"/>
      <c r="O42" s="33"/>
      <c r="P42" s="33"/>
      <c r="Q42" s="33"/>
      <c r="R42" s="33"/>
      <c r="S42" s="33"/>
      <c r="T42" s="33"/>
      <c r="U42" s="33"/>
      <c r="V42" s="39"/>
      <c r="W42" s="33"/>
      <c r="X42" s="33"/>
      <c r="Y42" s="39"/>
      <c r="Z42" s="39"/>
      <c r="AA42" s="39"/>
      <c r="AB42" s="33"/>
      <c r="AC42" s="33">
        <f>SUM(D42:AB42)</f>
        <v>4</v>
      </c>
      <c r="AD42" s="27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E42" s="34">
        <f>IF(AD42&gt;0,AC42/AD42,0)</f>
        <v>2</v>
      </c>
    </row>
    <row r="43" spans="1:31" ht="13.15" x14ac:dyDescent="0.4">
      <c r="A43" s="47">
        <f t="shared" si="1"/>
        <v>42</v>
      </c>
      <c r="B43" s="42" t="s">
        <v>33</v>
      </c>
      <c r="C43" s="44" t="s">
        <v>7</v>
      </c>
      <c r="D43" s="38"/>
      <c r="E43" s="33"/>
      <c r="F43" s="33"/>
      <c r="G43" s="33">
        <v>2</v>
      </c>
      <c r="H43" s="33"/>
      <c r="I43" s="33">
        <v>2</v>
      </c>
      <c r="J43" s="39"/>
      <c r="K43" s="33"/>
      <c r="L43" s="39"/>
      <c r="M43" s="33"/>
      <c r="N43" s="33"/>
      <c r="O43" s="33"/>
      <c r="P43" s="33"/>
      <c r="Q43" s="33"/>
      <c r="R43" s="33"/>
      <c r="S43" s="33"/>
      <c r="T43" s="33"/>
      <c r="U43" s="33"/>
      <c r="V43" s="39"/>
      <c r="W43" s="33"/>
      <c r="X43" s="33"/>
      <c r="Y43" s="39"/>
      <c r="Z43" s="39"/>
      <c r="AA43" s="39"/>
      <c r="AB43" s="33"/>
      <c r="AC43" s="33">
        <f>SUM(D43:AB43)</f>
        <v>4</v>
      </c>
      <c r="AD43" s="27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E43" s="34">
        <f>IF(AD43&gt;0,AC43/AD43,0)</f>
        <v>2</v>
      </c>
    </row>
    <row r="44" spans="1:31" ht="13.15" x14ac:dyDescent="0.4">
      <c r="A44" s="47">
        <f t="shared" si="1"/>
        <v>43</v>
      </c>
      <c r="B44" s="42" t="s">
        <v>29</v>
      </c>
      <c r="C44" s="44" t="s">
        <v>7</v>
      </c>
      <c r="D44" s="38"/>
      <c r="E44" s="33"/>
      <c r="F44" s="33"/>
      <c r="G44" s="33">
        <v>2</v>
      </c>
      <c r="H44" s="33"/>
      <c r="I44" s="33"/>
      <c r="J44" s="39"/>
      <c r="K44" s="33"/>
      <c r="L44" s="39"/>
      <c r="M44" s="33"/>
      <c r="N44" s="33"/>
      <c r="O44" s="33">
        <v>2</v>
      </c>
      <c r="P44" s="33"/>
      <c r="Q44" s="33"/>
      <c r="R44" s="33"/>
      <c r="S44" s="33"/>
      <c r="T44" s="33"/>
      <c r="U44" s="33"/>
      <c r="V44" s="39"/>
      <c r="W44" s="33"/>
      <c r="X44" s="33"/>
      <c r="Y44" s="39"/>
      <c r="Z44" s="39"/>
      <c r="AA44" s="39"/>
      <c r="AB44" s="33"/>
      <c r="AC44" s="33">
        <f>SUM(D44:AB44)</f>
        <v>4</v>
      </c>
      <c r="AD44" s="27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2</v>
      </c>
      <c r="AE44" s="34">
        <f>IF(AD44&gt;0,AC44/AD44,0)</f>
        <v>2</v>
      </c>
    </row>
    <row r="45" spans="1:31" ht="13.15" x14ac:dyDescent="0.4">
      <c r="A45" s="47">
        <f t="shared" si="1"/>
        <v>44</v>
      </c>
      <c r="B45" s="42" t="s">
        <v>44</v>
      </c>
      <c r="C45" s="44"/>
      <c r="D45" s="38"/>
      <c r="E45" s="33"/>
      <c r="F45" s="33"/>
      <c r="G45" s="33"/>
      <c r="H45" s="33"/>
      <c r="I45" s="33">
        <v>2</v>
      </c>
      <c r="J45" s="39"/>
      <c r="K45" s="33"/>
      <c r="L45" s="39"/>
      <c r="M45" s="33"/>
      <c r="N45" s="33">
        <v>2</v>
      </c>
      <c r="O45" s="33"/>
      <c r="P45" s="33"/>
      <c r="Q45" s="33"/>
      <c r="R45" s="33"/>
      <c r="S45" s="33"/>
      <c r="T45" s="33"/>
      <c r="U45" s="33"/>
      <c r="V45" s="39"/>
      <c r="W45" s="33"/>
      <c r="X45" s="33"/>
      <c r="Y45" s="39"/>
      <c r="Z45" s="39"/>
      <c r="AA45" s="39"/>
      <c r="AB45" s="33"/>
      <c r="AC45" s="33">
        <f>SUM(D45:AB45)</f>
        <v>4</v>
      </c>
      <c r="AD45" s="27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2</v>
      </c>
      <c r="AE45" s="34">
        <f>IF(AD45&gt;0,AC45/AD45,0)</f>
        <v>2</v>
      </c>
    </row>
    <row r="46" spans="1:31" ht="13.15" x14ac:dyDescent="0.4">
      <c r="A46" s="47">
        <f t="shared" si="1"/>
        <v>45</v>
      </c>
      <c r="B46" s="37" t="s">
        <v>37</v>
      </c>
      <c r="C46" s="44"/>
      <c r="D46" s="38"/>
      <c r="E46" s="33"/>
      <c r="F46" s="33"/>
      <c r="G46" s="33">
        <v>2</v>
      </c>
      <c r="H46" s="33"/>
      <c r="I46" s="33"/>
      <c r="J46" s="39"/>
      <c r="K46" s="33"/>
      <c r="L46" s="39"/>
      <c r="M46" s="33"/>
      <c r="N46" s="33">
        <v>2</v>
      </c>
      <c r="O46" s="33"/>
      <c r="P46" s="33"/>
      <c r="Q46" s="33"/>
      <c r="R46" s="33"/>
      <c r="S46" s="33"/>
      <c r="T46" s="33"/>
      <c r="U46" s="33"/>
      <c r="V46" s="39"/>
      <c r="W46" s="33"/>
      <c r="X46" s="33"/>
      <c r="Y46" s="39"/>
      <c r="Z46" s="39"/>
      <c r="AA46" s="39"/>
      <c r="AB46" s="33"/>
      <c r="AC46" s="33">
        <f>SUM(D46:AB46)</f>
        <v>4</v>
      </c>
      <c r="AD46" s="27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2</v>
      </c>
      <c r="AE46" s="34">
        <f>IF(AD46&gt;0,AC46/AD46,0)</f>
        <v>2</v>
      </c>
    </row>
    <row r="47" spans="1:31" ht="13.15" x14ac:dyDescent="0.4">
      <c r="A47" s="47">
        <f t="shared" si="1"/>
        <v>46</v>
      </c>
      <c r="B47" s="42" t="s">
        <v>42</v>
      </c>
      <c r="C47" s="44"/>
      <c r="D47" s="38"/>
      <c r="E47" s="33"/>
      <c r="F47" s="33"/>
      <c r="G47" s="33"/>
      <c r="H47" s="33"/>
      <c r="I47" s="33">
        <v>3</v>
      </c>
      <c r="J47" s="39"/>
      <c r="K47" s="33"/>
      <c r="L47" s="39"/>
      <c r="M47" s="33"/>
      <c r="N47" s="33"/>
      <c r="O47" s="33"/>
      <c r="P47" s="33"/>
      <c r="Q47" s="33"/>
      <c r="R47" s="33"/>
      <c r="S47" s="33"/>
      <c r="T47" s="33"/>
      <c r="U47" s="33"/>
      <c r="V47" s="39"/>
      <c r="W47" s="33"/>
      <c r="X47" s="33"/>
      <c r="Y47" s="39"/>
      <c r="Z47" s="39"/>
      <c r="AA47" s="39"/>
      <c r="AB47" s="33"/>
      <c r="AC47" s="33">
        <f>SUM(D47:AB47)</f>
        <v>3</v>
      </c>
      <c r="AD47" s="27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34">
        <f>IF(AD47&gt;0,AC47/AD47,0)</f>
        <v>3</v>
      </c>
    </row>
    <row r="48" spans="1:31" ht="13.15" x14ac:dyDescent="0.4">
      <c r="A48" s="47">
        <f t="shared" si="1"/>
        <v>47</v>
      </c>
      <c r="B48" s="42" t="s">
        <v>57</v>
      </c>
      <c r="C48" s="44" t="s">
        <v>7</v>
      </c>
      <c r="D48" s="38"/>
      <c r="E48" s="33"/>
      <c r="F48" s="33"/>
      <c r="G48" s="33"/>
      <c r="H48" s="33"/>
      <c r="I48" s="33"/>
      <c r="J48" s="39"/>
      <c r="K48" s="33">
        <v>2</v>
      </c>
      <c r="L48" s="39"/>
      <c r="M48" s="33"/>
      <c r="N48" s="33"/>
      <c r="O48" s="33"/>
      <c r="P48" s="33"/>
      <c r="Q48" s="33"/>
      <c r="R48" s="33"/>
      <c r="S48" s="33"/>
      <c r="T48" s="33"/>
      <c r="U48" s="33"/>
      <c r="V48" s="39"/>
      <c r="W48" s="33"/>
      <c r="X48" s="33"/>
      <c r="Y48" s="39"/>
      <c r="Z48" s="39"/>
      <c r="AA48" s="39"/>
      <c r="AB48" s="33"/>
      <c r="AC48" s="33">
        <f>SUM(D48:AB48)</f>
        <v>2</v>
      </c>
      <c r="AD48" s="27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E48" s="34">
        <f>IF(AD48&gt;0,AC48/AD48,0)</f>
        <v>2</v>
      </c>
    </row>
    <row r="49" spans="1:31" ht="13.15" x14ac:dyDescent="0.4">
      <c r="A49" s="47">
        <f t="shared" si="1"/>
        <v>48</v>
      </c>
      <c r="B49" s="37" t="s">
        <v>49</v>
      </c>
      <c r="C49" s="44" t="s">
        <v>7</v>
      </c>
      <c r="D49" s="38"/>
      <c r="E49" s="33"/>
      <c r="F49" s="33"/>
      <c r="G49" s="33"/>
      <c r="H49" s="33"/>
      <c r="I49" s="33"/>
      <c r="J49" s="33"/>
      <c r="K49" s="33">
        <v>2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f>SUM(D49:AB49)</f>
        <v>2</v>
      </c>
      <c r="AD49" s="27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34">
        <f>IF(AD49&gt;0,AC49/AD49,0)</f>
        <v>2</v>
      </c>
    </row>
    <row r="50" spans="1:31" ht="13.15" x14ac:dyDescent="0.4">
      <c r="A50" s="47">
        <f t="shared" si="1"/>
        <v>49</v>
      </c>
      <c r="B50" s="37" t="s">
        <v>31</v>
      </c>
      <c r="C50" s="44" t="s">
        <v>7</v>
      </c>
      <c r="D50" s="38"/>
      <c r="E50" s="33"/>
      <c r="F50" s="33"/>
      <c r="G50" s="33">
        <v>2</v>
      </c>
      <c r="H50" s="33"/>
      <c r="I50" s="33"/>
      <c r="J50" s="39"/>
      <c r="K50" s="33"/>
      <c r="L50" s="39"/>
      <c r="M50" s="33"/>
      <c r="N50" s="33"/>
      <c r="O50" s="33"/>
      <c r="P50" s="33"/>
      <c r="Q50" s="33"/>
      <c r="R50" s="33"/>
      <c r="S50" s="33"/>
      <c r="T50" s="33"/>
      <c r="U50" s="33"/>
      <c r="V50" s="39"/>
      <c r="W50" s="33"/>
      <c r="X50" s="33"/>
      <c r="Y50" s="39"/>
      <c r="Z50" s="39"/>
      <c r="AA50" s="39"/>
      <c r="AB50" s="33"/>
      <c r="AC50" s="33">
        <f>SUM(D50:AB50)</f>
        <v>2</v>
      </c>
      <c r="AD50" s="27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E50" s="34">
        <f>IF(AD50&gt;0,AC50/AD50,0)</f>
        <v>2</v>
      </c>
    </row>
    <row r="51" spans="1:31" ht="13.15" x14ac:dyDescent="0.4">
      <c r="A51" s="47">
        <f t="shared" si="1"/>
        <v>50</v>
      </c>
      <c r="B51" s="50" t="s">
        <v>63</v>
      </c>
      <c r="C51" s="51"/>
      <c r="D51" s="38"/>
      <c r="E51" s="33"/>
      <c r="F51" s="33"/>
      <c r="G51" s="33"/>
      <c r="H51" s="33"/>
      <c r="I51" s="33"/>
      <c r="J51" s="39"/>
      <c r="K51" s="33"/>
      <c r="L51" s="39"/>
      <c r="M51" s="33"/>
      <c r="N51" s="33">
        <v>2</v>
      </c>
      <c r="O51" s="33"/>
      <c r="P51" s="33"/>
      <c r="Q51" s="33"/>
      <c r="R51" s="33"/>
      <c r="S51" s="33"/>
      <c r="T51" s="33"/>
      <c r="U51" s="33"/>
      <c r="V51" s="39"/>
      <c r="W51" s="33"/>
      <c r="X51" s="33"/>
      <c r="Y51" s="39"/>
      <c r="Z51" s="39"/>
      <c r="AA51" s="39"/>
      <c r="AB51" s="33"/>
      <c r="AC51" s="33">
        <f>SUM(D51:AB51)</f>
        <v>2</v>
      </c>
      <c r="AD51" s="27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E51" s="34">
        <f>IF(AD51&gt;0,AC51/AD51,0)</f>
        <v>2</v>
      </c>
    </row>
    <row r="52" spans="1:31" ht="13.15" x14ac:dyDescent="0.4">
      <c r="A52" s="47">
        <f t="shared" si="1"/>
        <v>51</v>
      </c>
      <c r="B52" s="42" t="s">
        <v>40</v>
      </c>
      <c r="C52" s="44"/>
      <c r="D52" s="38"/>
      <c r="E52" s="33"/>
      <c r="F52" s="33"/>
      <c r="G52" s="33"/>
      <c r="H52" s="33">
        <v>2</v>
      </c>
      <c r="I52" s="33"/>
      <c r="J52" s="39"/>
      <c r="K52" s="33"/>
      <c r="L52" s="39"/>
      <c r="M52" s="33"/>
      <c r="N52" s="33"/>
      <c r="O52" s="33"/>
      <c r="P52" s="33"/>
      <c r="Q52" s="33"/>
      <c r="R52" s="33"/>
      <c r="S52" s="33"/>
      <c r="T52" s="33"/>
      <c r="U52" s="33"/>
      <c r="V52" s="39"/>
      <c r="W52" s="33"/>
      <c r="X52" s="33"/>
      <c r="Y52" s="39"/>
      <c r="Z52" s="39"/>
      <c r="AA52" s="39"/>
      <c r="AB52" s="33"/>
      <c r="AC52" s="33">
        <f>SUM(D52:AB52)</f>
        <v>2</v>
      </c>
      <c r="AD52" s="27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34">
        <f>IF(AD52&gt;0,AC52/AD52,0)</f>
        <v>2</v>
      </c>
    </row>
    <row r="53" spans="1:31" ht="13.15" x14ac:dyDescent="0.4">
      <c r="A53" s="47">
        <f t="shared" si="1"/>
        <v>52</v>
      </c>
      <c r="B53" s="42" t="s">
        <v>51</v>
      </c>
      <c r="C53" s="44"/>
      <c r="D53" s="38"/>
      <c r="E53" s="33"/>
      <c r="F53" s="33"/>
      <c r="G53" s="33"/>
      <c r="H53" s="33"/>
      <c r="I53" s="33"/>
      <c r="J53" s="39"/>
      <c r="K53" s="33">
        <v>2</v>
      </c>
      <c r="L53" s="39"/>
      <c r="M53" s="33"/>
      <c r="N53" s="33"/>
      <c r="O53" s="33"/>
      <c r="P53" s="33"/>
      <c r="Q53" s="33"/>
      <c r="R53" s="33"/>
      <c r="S53" s="33"/>
      <c r="T53" s="33"/>
      <c r="U53" s="33"/>
      <c r="V53" s="39"/>
      <c r="W53" s="33"/>
      <c r="X53" s="33"/>
      <c r="Y53" s="39"/>
      <c r="Z53" s="39"/>
      <c r="AA53" s="39"/>
      <c r="AB53" s="33"/>
      <c r="AC53" s="33">
        <f>SUM(D53:AB53)</f>
        <v>2</v>
      </c>
      <c r="AD53" s="27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34">
        <f>IF(AD53&gt;0,AC53/AD53,0)</f>
        <v>2</v>
      </c>
    </row>
    <row r="54" spans="1:31" ht="13.15" x14ac:dyDescent="0.4">
      <c r="A54" s="47">
        <f t="shared" si="1"/>
        <v>53</v>
      </c>
      <c r="B54" s="42" t="s">
        <v>58</v>
      </c>
      <c r="C54" s="44"/>
      <c r="D54" s="38"/>
      <c r="E54" s="33"/>
      <c r="F54" s="33"/>
      <c r="G54" s="33"/>
      <c r="H54" s="33"/>
      <c r="I54" s="33"/>
      <c r="J54" s="39"/>
      <c r="K54" s="33">
        <v>2</v>
      </c>
      <c r="L54" s="39"/>
      <c r="M54" s="33"/>
      <c r="N54" s="33"/>
      <c r="O54" s="33"/>
      <c r="P54" s="33"/>
      <c r="Q54" s="33"/>
      <c r="R54" s="33"/>
      <c r="S54" s="33"/>
      <c r="T54" s="33"/>
      <c r="U54" s="33"/>
      <c r="V54" s="39"/>
      <c r="W54" s="33"/>
      <c r="X54" s="33"/>
      <c r="Y54" s="39"/>
      <c r="Z54" s="39"/>
      <c r="AA54" s="39"/>
      <c r="AB54" s="33"/>
      <c r="AC54" s="33">
        <f>SUM(D54:AB54)</f>
        <v>2</v>
      </c>
      <c r="AD54" s="27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34">
        <f>IF(AD54&gt;0,AC54/AD54,0)</f>
        <v>2</v>
      </c>
    </row>
    <row r="55" spans="1:31" ht="13.15" x14ac:dyDescent="0.4">
      <c r="A55" s="47">
        <f t="shared" si="1"/>
        <v>54</v>
      </c>
      <c r="B55" s="42" t="s">
        <v>64</v>
      </c>
      <c r="C55" s="44"/>
      <c r="D55" s="38"/>
      <c r="E55" s="33"/>
      <c r="F55" s="33"/>
      <c r="G55" s="33"/>
      <c r="H55" s="33"/>
      <c r="I55" s="33"/>
      <c r="J55" s="39"/>
      <c r="K55" s="33"/>
      <c r="L55" s="39"/>
      <c r="M55" s="33"/>
      <c r="N55" s="33">
        <v>2</v>
      </c>
      <c r="O55" s="33"/>
      <c r="P55" s="33"/>
      <c r="Q55" s="33"/>
      <c r="R55" s="33"/>
      <c r="S55" s="33"/>
      <c r="T55" s="33"/>
      <c r="U55" s="33"/>
      <c r="V55" s="39"/>
      <c r="W55" s="33"/>
      <c r="X55" s="33"/>
      <c r="Y55" s="39"/>
      <c r="Z55" s="39"/>
      <c r="AA55" s="39"/>
      <c r="AB55" s="33"/>
      <c r="AC55" s="33">
        <f>SUM(D55:AB55)</f>
        <v>2</v>
      </c>
      <c r="AD55" s="27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34">
        <f>IF(AD55&gt;0,AC55/AD55,0)</f>
        <v>2</v>
      </c>
    </row>
    <row r="56" spans="1:31" ht="13.15" x14ac:dyDescent="0.4">
      <c r="A56" s="47">
        <f t="shared" si="1"/>
        <v>55</v>
      </c>
      <c r="B56" s="42" t="s">
        <v>61</v>
      </c>
      <c r="C56" s="44"/>
      <c r="D56" s="38"/>
      <c r="E56" s="33"/>
      <c r="F56" s="33"/>
      <c r="G56" s="33"/>
      <c r="H56" s="33"/>
      <c r="I56" s="33"/>
      <c r="J56" s="39"/>
      <c r="K56" s="33"/>
      <c r="L56" s="39">
        <v>2</v>
      </c>
      <c r="M56" s="33"/>
      <c r="N56" s="33"/>
      <c r="O56" s="33"/>
      <c r="P56" s="33"/>
      <c r="Q56" s="33"/>
      <c r="R56" s="33"/>
      <c r="S56" s="33"/>
      <c r="T56" s="33"/>
      <c r="U56" s="33"/>
      <c r="V56" s="39"/>
      <c r="W56" s="33"/>
      <c r="X56" s="33"/>
      <c r="Y56" s="39"/>
      <c r="Z56" s="39"/>
      <c r="AA56" s="39"/>
      <c r="AB56" s="33"/>
      <c r="AC56" s="33">
        <f>SUM(D56:AB56)</f>
        <v>2</v>
      </c>
      <c r="AD56" s="27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34">
        <f>IF(AD56&gt;0,AC56/AD56,0)</f>
        <v>2</v>
      </c>
    </row>
    <row r="57" spans="1:31" ht="13.15" x14ac:dyDescent="0.4">
      <c r="A57" s="47">
        <f t="shared" si="1"/>
        <v>56</v>
      </c>
      <c r="B57" s="37" t="s">
        <v>53</v>
      </c>
      <c r="C57" s="44"/>
      <c r="D57" s="38"/>
      <c r="E57" s="33"/>
      <c r="F57" s="33"/>
      <c r="G57" s="33"/>
      <c r="H57" s="33"/>
      <c r="I57" s="33"/>
      <c r="J57" s="33"/>
      <c r="K57" s="33">
        <v>2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>
        <f>SUM(D57:AB57)</f>
        <v>2</v>
      </c>
      <c r="AD57" s="27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34">
        <f>IF(AD57&gt;0,AC57/AD57,0)</f>
        <v>2</v>
      </c>
    </row>
    <row r="58" spans="1:31" ht="13.15" x14ac:dyDescent="0.4">
      <c r="A58" s="47">
        <f t="shared" si="1"/>
        <v>57</v>
      </c>
      <c r="B58" s="37" t="s">
        <v>46</v>
      </c>
      <c r="C58" s="44"/>
      <c r="D58" s="38"/>
      <c r="E58" s="33"/>
      <c r="F58" s="33"/>
      <c r="G58" s="33"/>
      <c r="H58" s="33"/>
      <c r="I58" s="33">
        <v>2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>
        <f>SUM(D58:AB58)</f>
        <v>2</v>
      </c>
      <c r="AD58" s="27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34">
        <f>IF(AD58&gt;0,AC58/AD58,0)</f>
        <v>2</v>
      </c>
    </row>
    <row r="59" spans="1:31" ht="13.15" x14ac:dyDescent="0.4">
      <c r="A59" s="47">
        <f t="shared" si="1"/>
        <v>58</v>
      </c>
      <c r="B59" s="42" t="s">
        <v>66</v>
      </c>
      <c r="C59" s="44"/>
      <c r="D59" s="38"/>
      <c r="E59" s="33"/>
      <c r="F59" s="33"/>
      <c r="G59" s="33"/>
      <c r="H59" s="33"/>
      <c r="I59" s="33"/>
      <c r="J59" s="39"/>
      <c r="K59" s="33"/>
      <c r="L59" s="39"/>
      <c r="M59" s="33"/>
      <c r="N59" s="33"/>
      <c r="O59" s="33">
        <v>2</v>
      </c>
      <c r="P59" s="33"/>
      <c r="Q59" s="33"/>
      <c r="R59" s="33"/>
      <c r="S59" s="33"/>
      <c r="T59" s="33"/>
      <c r="U59" s="33"/>
      <c r="V59" s="39"/>
      <c r="W59" s="33"/>
      <c r="X59" s="33"/>
      <c r="Y59" s="39"/>
      <c r="Z59" s="39"/>
      <c r="AA59" s="39"/>
      <c r="AB59" s="33"/>
      <c r="AC59" s="33">
        <f>SUM(D59:AB59)</f>
        <v>2</v>
      </c>
      <c r="AD59" s="27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34">
        <f>IF(AD59&gt;0,AC59/AD59,0)</f>
        <v>2</v>
      </c>
    </row>
    <row r="60" spans="1:31" ht="13.15" x14ac:dyDescent="0.4">
      <c r="A60" s="47">
        <f t="shared" si="1"/>
        <v>59</v>
      </c>
      <c r="B60" s="37" t="s">
        <v>65</v>
      </c>
      <c r="C60" s="44"/>
      <c r="D60" s="38"/>
      <c r="E60" s="33"/>
      <c r="F60" s="33"/>
      <c r="G60" s="33"/>
      <c r="H60" s="33"/>
      <c r="I60" s="33"/>
      <c r="J60" s="33"/>
      <c r="K60" s="33"/>
      <c r="L60" s="33"/>
      <c r="M60" s="33"/>
      <c r="N60" s="33">
        <v>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>
        <f>SUM(D60:AB60)</f>
        <v>2</v>
      </c>
      <c r="AD60" s="27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34">
        <f>IF(AD60&gt;0,AC60/AD60,0)</f>
        <v>2</v>
      </c>
    </row>
    <row r="61" spans="1:31" ht="13.15" x14ac:dyDescent="0.4">
      <c r="A61" s="47">
        <f t="shared" si="1"/>
        <v>60</v>
      </c>
      <c r="B61" s="42" t="s">
        <v>67</v>
      </c>
      <c r="C61" s="33"/>
      <c r="D61" s="38"/>
      <c r="E61" s="33"/>
      <c r="F61" s="33"/>
      <c r="G61" s="33"/>
      <c r="H61" s="33"/>
      <c r="I61" s="33"/>
      <c r="J61" s="39"/>
      <c r="K61" s="33"/>
      <c r="L61" s="39"/>
      <c r="M61" s="33"/>
      <c r="N61" s="33"/>
      <c r="O61" s="33">
        <v>2</v>
      </c>
      <c r="P61" s="33"/>
      <c r="Q61" s="33"/>
      <c r="R61" s="33"/>
      <c r="S61" s="33"/>
      <c r="T61" s="33"/>
      <c r="U61" s="33"/>
      <c r="V61" s="39"/>
      <c r="W61" s="33"/>
      <c r="X61" s="33"/>
      <c r="Y61" s="39"/>
      <c r="Z61" s="39"/>
      <c r="AA61" s="39"/>
      <c r="AB61" s="33"/>
      <c r="AC61" s="44">
        <f>SUM(D61:AB61)</f>
        <v>2</v>
      </c>
      <c r="AD61" s="27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E61" s="34">
        <f>IF(AD61&gt;0,AC61/AD61,0)</f>
        <v>2</v>
      </c>
    </row>
    <row r="62" spans="1:31" ht="13.15" x14ac:dyDescent="0.4">
      <c r="A62" s="47">
        <f t="shared" si="1"/>
        <v>61</v>
      </c>
      <c r="B62" s="42" t="s">
        <v>68</v>
      </c>
      <c r="C62" s="33"/>
      <c r="D62" s="38"/>
      <c r="E62" s="33"/>
      <c r="F62" s="33"/>
      <c r="G62" s="33"/>
      <c r="H62" s="33"/>
      <c r="I62" s="33"/>
      <c r="J62" s="39"/>
      <c r="K62" s="33"/>
      <c r="L62" s="39"/>
      <c r="M62" s="33"/>
      <c r="N62" s="33"/>
      <c r="O62" s="33">
        <v>2</v>
      </c>
      <c r="P62" s="33"/>
      <c r="Q62" s="33"/>
      <c r="R62" s="33"/>
      <c r="S62" s="33"/>
      <c r="T62" s="33"/>
      <c r="U62" s="33"/>
      <c r="V62" s="39"/>
      <c r="W62" s="33"/>
      <c r="X62" s="33"/>
      <c r="Y62" s="39"/>
      <c r="Z62" s="39"/>
      <c r="AA62" s="39"/>
      <c r="AB62" s="33"/>
      <c r="AC62" s="44">
        <f>SUM(D62:AB62)</f>
        <v>2</v>
      </c>
      <c r="AD62" s="27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E62" s="34">
        <f>IF(AD62&gt;0,AC62/AD62,0)</f>
        <v>2</v>
      </c>
    </row>
    <row r="63" spans="1:31" ht="13.15" x14ac:dyDescent="0.4">
      <c r="A63" s="47">
        <f t="shared" si="1"/>
        <v>62</v>
      </c>
      <c r="B63" s="36" t="s">
        <v>59</v>
      </c>
      <c r="C63" s="33"/>
      <c r="D63" s="38"/>
      <c r="E63" s="33"/>
      <c r="F63" s="33"/>
      <c r="G63" s="33"/>
      <c r="H63" s="33"/>
      <c r="I63" s="33"/>
      <c r="J63" s="39"/>
      <c r="K63" s="33">
        <v>2</v>
      </c>
      <c r="L63" s="39"/>
      <c r="M63" s="33"/>
      <c r="N63" s="33"/>
      <c r="O63" s="33"/>
      <c r="P63" s="33"/>
      <c r="Q63" s="33"/>
      <c r="R63" s="33"/>
      <c r="S63" s="33"/>
      <c r="T63" s="33"/>
      <c r="U63" s="33"/>
      <c r="V63" s="39"/>
      <c r="W63" s="33"/>
      <c r="X63" s="33"/>
      <c r="Y63" s="39"/>
      <c r="Z63" s="39"/>
      <c r="AA63" s="39"/>
      <c r="AB63" s="33"/>
      <c r="AC63" s="44">
        <f>SUM(D63:AB63)</f>
        <v>2</v>
      </c>
      <c r="AD63" s="27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E63" s="34">
        <f>IF(AD63&gt;0,AC63/AD63,0)</f>
        <v>2</v>
      </c>
    </row>
    <row r="64" spans="1:31" x14ac:dyDescent="0.35">
      <c r="A64" s="8">
        <f t="shared" ref="A61:A66" si="2">A63+1</f>
        <v>63</v>
      </c>
      <c r="B64" s="17"/>
      <c r="C64" s="9"/>
      <c r="D64" s="11"/>
      <c r="E64" s="9"/>
      <c r="F64" s="9"/>
      <c r="G64" s="9"/>
      <c r="H64" s="9"/>
      <c r="I64" s="9"/>
      <c r="J64" s="14"/>
      <c r="K64" s="9"/>
      <c r="L64" s="14"/>
      <c r="M64" s="9"/>
      <c r="N64" s="9"/>
      <c r="O64" s="9"/>
      <c r="P64" s="9"/>
      <c r="Q64" s="9"/>
      <c r="R64" s="9"/>
      <c r="S64" s="9"/>
      <c r="T64" s="9"/>
      <c r="U64" s="9"/>
      <c r="V64" s="14"/>
      <c r="W64" s="9"/>
      <c r="X64" s="9"/>
      <c r="Y64" s="14"/>
      <c r="Z64" s="14"/>
      <c r="AA64" s="14"/>
      <c r="AB64" s="9"/>
      <c r="AC64" s="16"/>
      <c r="AD64" s="7"/>
      <c r="AE64" s="10"/>
    </row>
    <row r="65" spans="1:31" x14ac:dyDescent="0.35">
      <c r="A65" s="8">
        <f t="shared" si="2"/>
        <v>64</v>
      </c>
      <c r="B65" s="12"/>
      <c r="C65" s="9"/>
      <c r="D65" s="11"/>
      <c r="E65" s="9"/>
      <c r="F65" s="9"/>
      <c r="G65" s="9"/>
      <c r="H65" s="9"/>
      <c r="I65" s="9"/>
      <c r="J65" s="14"/>
      <c r="K65" s="9"/>
      <c r="L65" s="14"/>
      <c r="M65" s="9"/>
      <c r="N65" s="9"/>
      <c r="O65" s="9"/>
      <c r="P65" s="9"/>
      <c r="Q65" s="9"/>
      <c r="R65" s="9"/>
      <c r="S65" s="9"/>
      <c r="T65" s="9"/>
      <c r="U65" s="9"/>
      <c r="V65" s="14"/>
      <c r="W65" s="9"/>
      <c r="X65" s="9"/>
      <c r="Y65" s="14"/>
      <c r="Z65" s="14"/>
      <c r="AA65" s="14"/>
      <c r="AB65" s="9"/>
      <c r="AC65" s="16"/>
      <c r="AD65" s="7"/>
      <c r="AE65" s="10"/>
    </row>
    <row r="66" spans="1:31" x14ac:dyDescent="0.35">
      <c r="A66" s="8">
        <f t="shared" si="2"/>
        <v>65</v>
      </c>
      <c r="B66" s="15"/>
      <c r="C66" s="9"/>
      <c r="D66" s="11"/>
      <c r="E66" s="9"/>
      <c r="F66" s="9"/>
      <c r="G66" s="9"/>
      <c r="H66" s="9"/>
      <c r="I66" s="9"/>
      <c r="J66" s="14"/>
      <c r="K66" s="9"/>
      <c r="L66" s="14"/>
      <c r="M66" s="9"/>
      <c r="N66" s="9"/>
      <c r="O66" s="9"/>
      <c r="P66" s="9"/>
      <c r="Q66" s="9"/>
      <c r="R66" s="9"/>
      <c r="S66" s="9"/>
      <c r="T66" s="9"/>
      <c r="U66" s="9"/>
      <c r="V66" s="14"/>
      <c r="W66" s="9"/>
      <c r="X66" s="9"/>
      <c r="Y66" s="14"/>
      <c r="Z66" s="14"/>
      <c r="AA66" s="14"/>
      <c r="AB66" s="9"/>
      <c r="AC66" s="16"/>
      <c r="AD66" s="7"/>
      <c r="AE66" s="10"/>
    </row>
    <row r="67" spans="1:31" x14ac:dyDescent="0.35">
      <c r="A67" s="8">
        <f t="shared" ref="A67:A72" si="3">A66+1</f>
        <v>66</v>
      </c>
      <c r="B67" s="12"/>
      <c r="C67" s="9"/>
      <c r="D67" s="1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6"/>
      <c r="AD67" s="7"/>
      <c r="AE67" s="10"/>
    </row>
    <row r="68" spans="1:31" x14ac:dyDescent="0.35">
      <c r="A68" s="8">
        <f t="shared" si="3"/>
        <v>67</v>
      </c>
      <c r="B68" s="12"/>
      <c r="C68" s="9"/>
      <c r="D68" s="11"/>
      <c r="E68" s="9"/>
      <c r="F68" s="9"/>
      <c r="G68" s="9"/>
      <c r="H68" s="9"/>
      <c r="I68" s="9"/>
      <c r="J68" s="14"/>
      <c r="K68" s="9"/>
      <c r="L68" s="14"/>
      <c r="M68" s="9"/>
      <c r="N68" s="9"/>
      <c r="O68" s="9"/>
      <c r="P68" s="9"/>
      <c r="Q68" s="9"/>
      <c r="R68" s="9"/>
      <c r="S68" s="9"/>
      <c r="T68" s="9"/>
      <c r="U68" s="9"/>
      <c r="V68" s="14"/>
      <c r="W68" s="9"/>
      <c r="X68" s="9"/>
      <c r="Y68" s="14"/>
      <c r="Z68" s="14"/>
      <c r="AA68" s="14"/>
      <c r="AB68" s="9"/>
      <c r="AC68" s="16"/>
      <c r="AD68" s="7"/>
      <c r="AE68" s="10"/>
    </row>
    <row r="69" spans="1:31" x14ac:dyDescent="0.35">
      <c r="A69" s="8">
        <f t="shared" si="3"/>
        <v>68</v>
      </c>
      <c r="B69" s="12"/>
      <c r="C69" s="9"/>
      <c r="D69" s="11"/>
      <c r="E69" s="9"/>
      <c r="F69" s="9"/>
      <c r="G69" s="9"/>
      <c r="H69" s="9"/>
      <c r="I69" s="9"/>
      <c r="J69" s="14"/>
      <c r="K69" s="9"/>
      <c r="L69" s="14"/>
      <c r="M69" s="9"/>
      <c r="N69" s="9"/>
      <c r="O69" s="9"/>
      <c r="P69" s="9"/>
      <c r="Q69" s="9"/>
      <c r="R69" s="9"/>
      <c r="S69" s="9"/>
      <c r="T69" s="9"/>
      <c r="U69" s="9"/>
      <c r="V69" s="14"/>
      <c r="W69" s="9"/>
      <c r="X69" s="9"/>
      <c r="Y69" s="14"/>
      <c r="Z69" s="14"/>
      <c r="AA69" s="14"/>
      <c r="AB69" s="9"/>
      <c r="AC69" s="16"/>
      <c r="AD69" s="7"/>
      <c r="AE69" s="10"/>
    </row>
    <row r="70" spans="1:31" x14ac:dyDescent="0.35">
      <c r="A70" s="8">
        <f t="shared" si="3"/>
        <v>69</v>
      </c>
      <c r="B70" s="12"/>
      <c r="C70" s="9"/>
      <c r="D70" s="1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6"/>
      <c r="AD70" s="7"/>
      <c r="AE70" s="10"/>
    </row>
    <row r="71" spans="1:31" x14ac:dyDescent="0.35">
      <c r="A71" s="8">
        <f t="shared" si="3"/>
        <v>70</v>
      </c>
      <c r="B71" s="12"/>
      <c r="C71" s="9"/>
      <c r="D71" s="1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6"/>
      <c r="AD71" s="7"/>
      <c r="AE71" s="10"/>
    </row>
    <row r="72" spans="1:31" x14ac:dyDescent="0.35">
      <c r="A72" s="8">
        <f t="shared" si="3"/>
        <v>71</v>
      </c>
      <c r="B72" s="12"/>
      <c r="C72" s="9"/>
      <c r="D72" s="11"/>
      <c r="E72" s="9"/>
      <c r="F72" s="9"/>
      <c r="G72" s="9"/>
      <c r="H72" s="9"/>
      <c r="I72" s="9"/>
      <c r="J72" s="14"/>
      <c r="K72" s="9"/>
      <c r="L72" s="14"/>
      <c r="M72" s="9"/>
      <c r="N72" s="9"/>
      <c r="O72" s="9"/>
      <c r="P72" s="9"/>
      <c r="Q72" s="9"/>
      <c r="R72" s="9"/>
      <c r="S72" s="9"/>
      <c r="T72" s="9"/>
      <c r="U72" s="9"/>
      <c r="V72" s="14"/>
      <c r="W72" s="9"/>
      <c r="X72" s="9"/>
      <c r="Y72" s="14"/>
      <c r="Z72" s="14"/>
      <c r="AA72" s="14"/>
      <c r="AB72" s="9"/>
      <c r="AC72" s="16"/>
      <c r="AD72" s="7"/>
      <c r="AE72" s="10"/>
    </row>
    <row r="73" spans="1:31" x14ac:dyDescent="0.35">
      <c r="B73" s="17"/>
      <c r="C73" s="18"/>
      <c r="D73" s="11"/>
      <c r="E73" s="9"/>
      <c r="F73" s="9"/>
      <c r="G73" s="9"/>
      <c r="H73" s="9"/>
      <c r="I73" s="9"/>
      <c r="J73" s="14"/>
      <c r="K73" s="9"/>
      <c r="L73" s="14"/>
      <c r="M73" s="9"/>
      <c r="N73" s="9"/>
      <c r="O73" s="9"/>
      <c r="P73" s="9"/>
      <c r="Q73" s="9"/>
      <c r="R73" s="9"/>
      <c r="S73" s="9"/>
      <c r="T73" s="9"/>
      <c r="U73" s="9"/>
      <c r="V73" s="14"/>
      <c r="W73" s="9"/>
      <c r="X73" s="9"/>
      <c r="Y73" s="14"/>
      <c r="Z73" s="14"/>
      <c r="AA73" s="14"/>
      <c r="AB73" s="9"/>
      <c r="AC73" s="16"/>
      <c r="AD73" s="7"/>
      <c r="AE73" s="10"/>
    </row>
    <row r="74" spans="1:31" x14ac:dyDescent="0.35">
      <c r="B74" s="13"/>
      <c r="C74" s="9"/>
      <c r="D74" s="11"/>
      <c r="E74" s="9"/>
      <c r="F74" s="9"/>
      <c r="G74" s="9"/>
      <c r="H74" s="9"/>
      <c r="I74" s="9"/>
      <c r="J74" s="14"/>
      <c r="K74" s="9"/>
      <c r="L74" s="14"/>
      <c r="M74" s="9"/>
      <c r="N74" s="9"/>
      <c r="O74" s="9"/>
      <c r="P74" s="9"/>
      <c r="Q74" s="9"/>
      <c r="R74" s="9"/>
      <c r="S74" s="9"/>
      <c r="T74" s="9"/>
      <c r="U74" s="9"/>
      <c r="V74" s="14"/>
      <c r="W74" s="9"/>
      <c r="X74" s="9"/>
      <c r="Y74" s="14"/>
      <c r="Z74" s="14"/>
      <c r="AA74" s="14"/>
      <c r="AB74" s="9"/>
      <c r="AC74" s="16"/>
      <c r="AD74" s="7"/>
      <c r="AE74" s="10"/>
    </row>
    <row r="75" spans="1:31" x14ac:dyDescent="0.35">
      <c r="B75" s="19"/>
      <c r="C75" s="9"/>
      <c r="D75" s="1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6"/>
      <c r="AD75" s="7"/>
      <c r="AE75" s="10"/>
    </row>
    <row r="76" spans="1:31" x14ac:dyDescent="0.35">
      <c r="B76" s="13"/>
      <c r="C76" s="9"/>
      <c r="D76" s="11"/>
      <c r="E76" s="9"/>
      <c r="F76" s="9"/>
      <c r="G76" s="9"/>
      <c r="H76" s="9"/>
      <c r="I76" s="9"/>
      <c r="J76" s="14"/>
      <c r="K76" s="9"/>
      <c r="L76" s="14"/>
      <c r="M76" s="9"/>
      <c r="N76" s="9"/>
      <c r="O76" s="9"/>
      <c r="P76" s="9"/>
      <c r="Q76" s="9"/>
      <c r="R76" s="9"/>
      <c r="S76" s="9"/>
      <c r="T76" s="9"/>
      <c r="U76" s="9"/>
      <c r="V76" s="14"/>
      <c r="W76" s="9"/>
      <c r="X76" s="9"/>
      <c r="Y76" s="14"/>
      <c r="Z76" s="14"/>
      <c r="AA76" s="14"/>
      <c r="AB76" s="9"/>
      <c r="AC76" s="16"/>
      <c r="AD76" s="7"/>
      <c r="AE76" s="10"/>
    </row>
    <row r="77" spans="1:31" x14ac:dyDescent="0.35">
      <c r="B77" s="13"/>
      <c r="C77" s="9"/>
      <c r="D77" s="11"/>
      <c r="E77" s="9"/>
      <c r="F77" s="9"/>
      <c r="G77" s="9"/>
      <c r="H77" s="9"/>
      <c r="I77" s="9"/>
      <c r="J77" s="14"/>
      <c r="K77" s="9"/>
      <c r="L77" s="14"/>
      <c r="M77" s="9"/>
      <c r="N77" s="9"/>
      <c r="O77" s="9"/>
      <c r="P77" s="9"/>
      <c r="Q77" s="9"/>
      <c r="R77" s="9"/>
      <c r="S77" s="9"/>
      <c r="T77" s="9"/>
      <c r="U77" s="9"/>
      <c r="V77" s="14"/>
      <c r="W77" s="9"/>
      <c r="X77" s="9"/>
      <c r="Y77" s="14"/>
      <c r="Z77" s="14"/>
      <c r="AA77" s="14"/>
      <c r="AB77" s="9"/>
      <c r="AC77" s="16"/>
      <c r="AD77" s="7"/>
      <c r="AE77" s="10"/>
    </row>
    <row r="78" spans="1:31" x14ac:dyDescent="0.35">
      <c r="B78" s="12"/>
      <c r="C78" s="9"/>
      <c r="D78" s="1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6"/>
      <c r="AD78" s="7"/>
      <c r="AE78" s="10"/>
    </row>
    <row r="79" spans="1:31" x14ac:dyDescent="0.35">
      <c r="B79" s="12"/>
      <c r="C79" s="9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6"/>
      <c r="AD79" s="7"/>
      <c r="AE79" s="10"/>
    </row>
    <row r="80" spans="1:31" x14ac:dyDescent="0.35">
      <c r="B80" s="12"/>
      <c r="C80" s="9"/>
      <c r="D80" s="11"/>
      <c r="E80" s="20"/>
      <c r="F80" s="9"/>
      <c r="G80" s="9"/>
      <c r="H80" s="9"/>
      <c r="I80" s="9"/>
      <c r="J80" s="14"/>
      <c r="K80" s="9"/>
      <c r="L80" s="14"/>
      <c r="M80" s="9"/>
      <c r="N80" s="9"/>
      <c r="O80" s="9"/>
      <c r="P80" s="9"/>
      <c r="Q80" s="9"/>
      <c r="R80" s="9"/>
      <c r="S80" s="9"/>
      <c r="T80" s="9"/>
      <c r="U80" s="9"/>
      <c r="V80" s="14"/>
      <c r="W80" s="9"/>
      <c r="X80" s="9"/>
      <c r="Y80" s="14"/>
      <c r="Z80" s="14"/>
      <c r="AA80" s="14"/>
      <c r="AB80" s="9"/>
      <c r="AC80" s="16"/>
      <c r="AD80" s="7"/>
      <c r="AE80" s="10"/>
    </row>
    <row r="81" spans="2:31" x14ac:dyDescent="0.35">
      <c r="B81" s="12"/>
      <c r="C81" s="9"/>
      <c r="D81" s="11"/>
      <c r="E81" s="20"/>
      <c r="F81" s="9"/>
      <c r="G81" s="9"/>
      <c r="H81" s="9"/>
      <c r="I81" s="9"/>
      <c r="J81" s="14"/>
      <c r="K81" s="9"/>
      <c r="L81" s="14"/>
      <c r="M81" s="9"/>
      <c r="N81" s="9"/>
      <c r="O81" s="9"/>
      <c r="P81" s="9"/>
      <c r="Q81" s="9"/>
      <c r="R81" s="9"/>
      <c r="S81" s="9"/>
      <c r="T81" s="9"/>
      <c r="U81" s="9"/>
      <c r="V81" s="14"/>
      <c r="W81" s="9"/>
      <c r="X81" s="9"/>
      <c r="Y81" s="14"/>
      <c r="Z81" s="14"/>
      <c r="AA81" s="14"/>
      <c r="AB81" s="9"/>
      <c r="AC81" s="16"/>
      <c r="AD81" s="7"/>
      <c r="AE81" s="10"/>
    </row>
    <row r="82" spans="2:31" x14ac:dyDescent="0.35">
      <c r="B82" s="12"/>
      <c r="C82" s="9"/>
      <c r="D82" s="11"/>
      <c r="E82" s="2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6"/>
      <c r="AD82" s="7"/>
      <c r="AE82" s="10"/>
    </row>
    <row r="83" spans="2:31" x14ac:dyDescent="0.35">
      <c r="B83" s="12"/>
      <c r="C83" s="9"/>
      <c r="D83" s="11"/>
      <c r="E83" s="2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6"/>
      <c r="AD83" s="7"/>
      <c r="AE83" s="10"/>
    </row>
    <row r="84" spans="2:31" x14ac:dyDescent="0.35">
      <c r="B84" s="15"/>
      <c r="C84" s="9"/>
      <c r="D84" s="21"/>
      <c r="E84" s="20"/>
      <c r="F84" s="9"/>
      <c r="G84" s="9"/>
      <c r="H84" s="9"/>
      <c r="I84" s="9"/>
      <c r="J84" s="14"/>
      <c r="K84" s="9"/>
      <c r="L84" s="14"/>
      <c r="M84" s="9"/>
      <c r="N84" s="9"/>
      <c r="O84" s="9"/>
      <c r="P84" s="9"/>
      <c r="Q84" s="9"/>
      <c r="R84" s="9"/>
      <c r="S84" s="9"/>
      <c r="T84" s="9"/>
      <c r="U84" s="9"/>
      <c r="V84" s="14"/>
      <c r="W84" s="9"/>
      <c r="X84" s="9"/>
      <c r="Y84" s="14"/>
      <c r="Z84" s="14"/>
      <c r="AA84" s="14"/>
      <c r="AB84" s="9"/>
      <c r="AC84" s="16"/>
      <c r="AD84" s="7"/>
      <c r="AE84" s="10"/>
    </row>
    <row r="85" spans="2:31" x14ac:dyDescent="0.35">
      <c r="B85" s="13"/>
      <c r="C85" s="9"/>
      <c r="D85" s="11"/>
      <c r="E85" s="20"/>
      <c r="F85" s="9"/>
      <c r="G85" s="9"/>
      <c r="H85" s="9"/>
      <c r="I85" s="9"/>
      <c r="J85" s="14"/>
      <c r="K85" s="9"/>
      <c r="L85" s="14"/>
      <c r="M85" s="9"/>
      <c r="N85" s="9"/>
      <c r="O85" s="9"/>
      <c r="P85" s="9"/>
      <c r="Q85" s="9"/>
      <c r="R85" s="9"/>
      <c r="S85" s="9"/>
      <c r="T85" s="9"/>
      <c r="U85" s="9"/>
      <c r="V85" s="14"/>
      <c r="W85" s="9"/>
      <c r="X85" s="9"/>
      <c r="Y85" s="14"/>
      <c r="Z85" s="14"/>
      <c r="AA85" s="14"/>
      <c r="AB85" s="9"/>
      <c r="AC85" s="16"/>
      <c r="AD85" s="7"/>
      <c r="AE85" s="10"/>
    </row>
    <row r="86" spans="2:31" x14ac:dyDescent="0.35">
      <c r="B86" s="15"/>
      <c r="C86" s="9"/>
      <c r="D86" s="11"/>
      <c r="E86" s="20"/>
      <c r="F86" s="9"/>
      <c r="G86" s="9"/>
      <c r="H86" s="9"/>
      <c r="I86" s="9"/>
      <c r="J86" s="14"/>
      <c r="K86" s="9"/>
      <c r="L86" s="14"/>
      <c r="M86" s="9"/>
      <c r="N86" s="9"/>
      <c r="O86" s="9"/>
      <c r="P86" s="9"/>
      <c r="Q86" s="9"/>
      <c r="R86" s="9"/>
      <c r="S86" s="9"/>
      <c r="T86" s="9"/>
      <c r="U86" s="9"/>
      <c r="V86" s="14"/>
      <c r="W86" s="9"/>
      <c r="X86" s="9"/>
      <c r="Y86" s="14"/>
      <c r="Z86" s="14"/>
      <c r="AA86" s="14"/>
      <c r="AB86" s="9"/>
      <c r="AC86" s="16"/>
      <c r="AD86" s="7"/>
      <c r="AE86" s="10"/>
    </row>
    <row r="87" spans="2:31" x14ac:dyDescent="0.35">
      <c r="B87" s="12"/>
      <c r="C87" s="9"/>
      <c r="D87" s="11"/>
      <c r="E87" s="20"/>
      <c r="F87" s="9"/>
      <c r="G87" s="9"/>
      <c r="H87" s="9"/>
      <c r="I87" s="9"/>
      <c r="J87" s="14"/>
      <c r="K87" s="9"/>
      <c r="L87" s="14"/>
      <c r="M87" s="9"/>
      <c r="N87" s="9"/>
      <c r="O87" s="9"/>
      <c r="P87" s="9"/>
      <c r="Q87" s="9"/>
      <c r="R87" s="9"/>
      <c r="S87" s="9"/>
      <c r="T87" s="9"/>
      <c r="U87" s="9"/>
      <c r="V87" s="14"/>
      <c r="W87" s="9"/>
      <c r="X87" s="9"/>
      <c r="Y87" s="14"/>
      <c r="Z87" s="14"/>
      <c r="AA87" s="14"/>
      <c r="AB87" s="9"/>
      <c r="AC87" s="16"/>
      <c r="AD87" s="7"/>
      <c r="AE87" s="10"/>
    </row>
    <row r="88" spans="2:31" x14ac:dyDescent="0.35">
      <c r="B88" s="12"/>
      <c r="C88" s="9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6"/>
      <c r="AD88" s="7"/>
      <c r="AE88" s="10"/>
    </row>
    <row r="89" spans="2:31" x14ac:dyDescent="0.35">
      <c r="B89" s="12"/>
      <c r="C89" s="9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6"/>
      <c r="AD89" s="7"/>
      <c r="AE89" s="10"/>
    </row>
    <row r="90" spans="2:31" x14ac:dyDescent="0.35">
      <c r="B90" s="12"/>
      <c r="C90" s="9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6"/>
      <c r="AD90" s="7"/>
      <c r="AE90" s="10"/>
    </row>
    <row r="91" spans="2:31" x14ac:dyDescent="0.35">
      <c r="B91" s="12"/>
      <c r="C91" s="9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6"/>
      <c r="AD91" s="7"/>
      <c r="AE91" s="10"/>
    </row>
    <row r="92" spans="2:31" x14ac:dyDescent="0.35">
      <c r="B92" s="12"/>
      <c r="C92" s="9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6"/>
      <c r="AD92" s="7"/>
      <c r="AE92" s="10"/>
    </row>
    <row r="93" spans="2:31" x14ac:dyDescent="0.35">
      <c r="B93" s="12"/>
      <c r="C93" s="9"/>
      <c r="D93" s="11"/>
      <c r="E93" s="9"/>
      <c r="F93" s="9"/>
      <c r="G93" s="9"/>
      <c r="H93" s="9"/>
      <c r="I93" s="9"/>
      <c r="J93" s="14"/>
      <c r="K93" s="9"/>
      <c r="L93" s="14"/>
      <c r="M93" s="9"/>
      <c r="N93" s="9"/>
      <c r="O93" s="9"/>
      <c r="P93" s="9"/>
      <c r="Q93" s="9"/>
      <c r="R93" s="9"/>
      <c r="S93" s="9"/>
      <c r="T93" s="9"/>
      <c r="U93" s="9"/>
      <c r="V93" s="14"/>
      <c r="W93" s="9"/>
      <c r="X93" s="9"/>
      <c r="Y93" s="14"/>
      <c r="Z93" s="14"/>
      <c r="AA93" s="14"/>
      <c r="AB93" s="9"/>
      <c r="AC93" s="16"/>
      <c r="AD93" s="7"/>
      <c r="AE93" s="10"/>
    </row>
    <row r="94" spans="2:31" x14ac:dyDescent="0.35">
      <c r="B94" s="12"/>
      <c r="C94" s="9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6"/>
      <c r="AD94" s="7"/>
      <c r="AE94" s="10"/>
    </row>
    <row r="95" spans="2:31" x14ac:dyDescent="0.35">
      <c r="B95" s="12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6"/>
      <c r="AD95" s="7"/>
      <c r="AE95" s="10"/>
    </row>
    <row r="96" spans="2:31" x14ac:dyDescent="0.35">
      <c r="B96" s="12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6"/>
      <c r="AD96" s="7"/>
      <c r="AE96" s="10"/>
    </row>
    <row r="97" spans="2:31" x14ac:dyDescent="0.35">
      <c r="B97" s="12"/>
      <c r="C97" s="9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6"/>
      <c r="AD97" s="7"/>
      <c r="AE97" s="10"/>
    </row>
    <row r="98" spans="2:31" x14ac:dyDescent="0.35">
      <c r="B98" s="13"/>
      <c r="C98" s="9"/>
      <c r="D98" s="11"/>
      <c r="E98" s="9"/>
      <c r="F98" s="9"/>
      <c r="G98" s="9"/>
      <c r="H98" s="9"/>
      <c r="I98" s="9"/>
      <c r="J98" s="14"/>
      <c r="K98" s="9"/>
      <c r="L98" s="14"/>
      <c r="M98" s="9"/>
      <c r="N98" s="9"/>
      <c r="O98" s="9"/>
      <c r="P98" s="9"/>
      <c r="Q98" s="9"/>
      <c r="R98" s="9"/>
      <c r="S98" s="9"/>
      <c r="T98" s="9"/>
      <c r="U98" s="9"/>
      <c r="V98" s="14"/>
      <c r="W98" s="9"/>
      <c r="X98" s="9"/>
      <c r="Y98" s="14"/>
      <c r="Z98" s="14"/>
      <c r="AA98" s="14"/>
      <c r="AB98" s="9"/>
      <c r="AC98" s="16"/>
      <c r="AD98" s="7"/>
      <c r="AE98" s="10"/>
    </row>
    <row r="99" spans="2:31" x14ac:dyDescent="0.35">
      <c r="B99" s="12"/>
      <c r="C99" s="9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6"/>
      <c r="AD99" s="7"/>
      <c r="AE99" s="10"/>
    </row>
    <row r="100" spans="2:31" x14ac:dyDescent="0.35">
      <c r="B100" s="12"/>
      <c r="C100" s="9"/>
      <c r="D100" s="11"/>
      <c r="E100" s="9"/>
      <c r="F100" s="9"/>
      <c r="G100" s="9"/>
      <c r="H100" s="9"/>
      <c r="I100" s="9"/>
      <c r="J100" s="14"/>
      <c r="K100" s="9"/>
      <c r="L100" s="14"/>
      <c r="M100" s="9"/>
      <c r="N100" s="9"/>
      <c r="O100" s="9"/>
      <c r="P100" s="9"/>
      <c r="Q100" s="9"/>
      <c r="R100" s="9"/>
      <c r="S100" s="9"/>
      <c r="T100" s="9"/>
      <c r="U100" s="9"/>
      <c r="V100" s="14"/>
      <c r="W100" s="9"/>
      <c r="X100" s="9"/>
      <c r="Y100" s="14"/>
      <c r="Z100" s="14"/>
      <c r="AA100" s="14"/>
      <c r="AB100" s="9"/>
      <c r="AC100" s="16"/>
      <c r="AD100" s="7"/>
      <c r="AE100" s="10"/>
    </row>
    <row r="101" spans="2:31" x14ac:dyDescent="0.35">
      <c r="B101" s="12"/>
      <c r="C101" s="9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6"/>
      <c r="AD101" s="7"/>
      <c r="AE101" s="10"/>
    </row>
    <row r="102" spans="2:31" x14ac:dyDescent="0.35">
      <c r="B102" s="12"/>
      <c r="C102" s="9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6"/>
      <c r="AD102" s="7"/>
      <c r="AE102" s="10"/>
    </row>
    <row r="103" spans="2:31" x14ac:dyDescent="0.35">
      <c r="B103" s="15"/>
      <c r="C103" s="9"/>
      <c r="D103" s="11"/>
      <c r="E103" s="9"/>
      <c r="F103" s="9"/>
      <c r="G103" s="9"/>
      <c r="H103" s="9"/>
      <c r="I103" s="9"/>
      <c r="J103" s="14"/>
      <c r="K103" s="9"/>
      <c r="L103" s="14"/>
      <c r="M103" s="9"/>
      <c r="N103" s="9"/>
      <c r="O103" s="9"/>
      <c r="P103" s="9"/>
      <c r="Q103" s="9"/>
      <c r="R103" s="9"/>
      <c r="S103" s="9"/>
      <c r="T103" s="9"/>
      <c r="U103" s="9"/>
      <c r="V103" s="14"/>
      <c r="W103" s="9"/>
      <c r="X103" s="9"/>
      <c r="Y103" s="14"/>
      <c r="Z103" s="14"/>
      <c r="AA103" s="14"/>
      <c r="AB103" s="9"/>
      <c r="AC103" s="16"/>
      <c r="AD103" s="7"/>
      <c r="AE103" s="10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2018-06-12T19:52:38Z</dcterms:modified>
</cp:coreProperties>
</file>