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Ariane/Desktop/"/>
    </mc:Choice>
  </mc:AlternateContent>
  <xr:revisionPtr revIDLastSave="0" documentId="13_ncr:1_{2B6E0C81-54B1-BC4A-8A4A-5B5B71EE3F31}" xr6:coauthVersionLast="47" xr6:coauthVersionMax="47" xr10:uidLastSave="{00000000-0000-0000-0000-000000000000}"/>
  <bookViews>
    <workbookView xWindow="0" yWindow="500" windowWidth="51200" windowHeight="28300" activeTab="1" xr2:uid="{00000000-000D-0000-FFFF-FFFF00000000}"/>
  </bookViews>
  <sheets>
    <sheet name="2023" sheetId="12" r:id="rId1"/>
    <sheet name="2022" sheetId="13" r:id="rId2"/>
    <sheet name="2021" sheetId="11" r:id="rId3"/>
    <sheet name="2020" sheetId="1" r:id="rId4"/>
    <sheet name="2019" sheetId="2" r:id="rId5"/>
    <sheet name="2018" sheetId="3" r:id="rId6"/>
    <sheet name="2017" sheetId="4" r:id="rId7"/>
    <sheet name="2016" sheetId="5" r:id="rId8"/>
    <sheet name="2015" sheetId="6" r:id="rId9"/>
    <sheet name="2014" sheetId="7" r:id="rId10"/>
    <sheet name="2013" sheetId="8" r:id="rId11"/>
    <sheet name="2012" sheetId="9" r:id="rId12"/>
    <sheet name="2011" sheetId="10" r:id="rId13"/>
  </sheets>
  <definedNames>
    <definedName name="_xlnm._FilterDatabase" localSheetId="3" hidden="1">'2020'!$A$4:$AJ$4</definedName>
    <definedName name="_xlnm._FilterDatabase" localSheetId="2" hidden="1">'2021'!$A$4:$AN$4</definedName>
    <definedName name="Distance" localSheetId="2">'2021'!#REF!</definedName>
    <definedName name="Distance">'2020'!#REF!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8" i="13" l="1"/>
  <c r="E48" i="13" s="1"/>
  <c r="D47" i="13"/>
  <c r="E47" i="13" s="1"/>
  <c r="D46" i="13"/>
  <c r="E46" i="13" s="1"/>
  <c r="D45" i="13"/>
  <c r="E45" i="13" s="1"/>
  <c r="D44" i="13"/>
  <c r="E44" i="13" s="1"/>
  <c r="D43" i="13"/>
  <c r="E43" i="13" s="1"/>
  <c r="D42" i="13"/>
  <c r="E42" i="13" s="1"/>
  <c r="D41" i="13"/>
  <c r="E41" i="13" s="1"/>
  <c r="D40" i="13"/>
  <c r="E40" i="13" s="1"/>
  <c r="D39" i="13"/>
  <c r="E39" i="13" s="1"/>
  <c r="D38" i="13"/>
  <c r="E38" i="13" s="1"/>
  <c r="D37" i="13"/>
  <c r="E37" i="13" s="1"/>
  <c r="D36" i="13"/>
  <c r="E36" i="13" s="1"/>
  <c r="D35" i="13"/>
  <c r="E35" i="13" s="1"/>
  <c r="D34" i="13"/>
  <c r="E34" i="13" s="1"/>
  <c r="D33" i="13"/>
  <c r="E33" i="13" s="1"/>
  <c r="D32" i="13"/>
  <c r="E32" i="13" s="1"/>
  <c r="D31" i="13"/>
  <c r="E31" i="13" s="1"/>
  <c r="D30" i="13"/>
  <c r="E30" i="13" s="1"/>
  <c r="D29" i="13"/>
  <c r="E29" i="13" s="1"/>
  <c r="D28" i="13"/>
  <c r="E28" i="13" s="1"/>
  <c r="D27" i="13"/>
  <c r="E27" i="13" s="1"/>
  <c r="D26" i="13"/>
  <c r="E26" i="13" s="1"/>
  <c r="D25" i="13"/>
  <c r="E25" i="13" s="1"/>
  <c r="D24" i="13"/>
  <c r="E24" i="13" s="1"/>
  <c r="D23" i="13"/>
  <c r="E23" i="13" s="1"/>
  <c r="D22" i="13"/>
  <c r="E22" i="13" s="1"/>
  <c r="D21" i="13"/>
  <c r="E21" i="13" s="1"/>
  <c r="D20" i="13"/>
  <c r="E20" i="13" s="1"/>
  <c r="D19" i="13"/>
  <c r="E19" i="13" s="1"/>
  <c r="D18" i="13"/>
  <c r="E18" i="13" s="1"/>
  <c r="D17" i="13"/>
  <c r="E17" i="13" s="1"/>
  <c r="D16" i="13"/>
  <c r="E16" i="13" s="1"/>
  <c r="D15" i="13"/>
  <c r="E15" i="13" s="1"/>
  <c r="D14" i="13"/>
  <c r="E14" i="13" s="1"/>
  <c r="D13" i="13"/>
  <c r="E13" i="13" s="1"/>
  <c r="D12" i="13"/>
  <c r="E12" i="13" s="1"/>
  <c r="D11" i="13"/>
  <c r="E11" i="13" s="1"/>
  <c r="D10" i="13"/>
  <c r="E10" i="13" s="1"/>
  <c r="D9" i="13"/>
  <c r="E9" i="13" s="1"/>
  <c r="D8" i="13"/>
  <c r="E8" i="13" s="1"/>
  <c r="D7" i="13"/>
  <c r="E7" i="13" s="1"/>
  <c r="D6" i="13"/>
  <c r="E6" i="13" s="1"/>
  <c r="D5" i="13"/>
  <c r="E5" i="13" s="1"/>
  <c r="D27" i="12"/>
  <c r="E27" i="12" s="1"/>
  <c r="D37" i="12"/>
  <c r="E37" i="12" s="1"/>
  <c r="D28" i="12"/>
  <c r="E28" i="12" s="1"/>
  <c r="D33" i="12"/>
  <c r="E33" i="12" s="1"/>
  <c r="D6" i="12"/>
  <c r="E6" i="12" s="1"/>
  <c r="D7" i="12"/>
  <c r="E7" i="12" s="1"/>
  <c r="D8" i="12"/>
  <c r="E8" i="12" s="1"/>
  <c r="D10" i="12"/>
  <c r="E10" i="12" s="1"/>
  <c r="D11" i="12"/>
  <c r="D12" i="12"/>
  <c r="D13" i="12"/>
  <c r="E13" i="12" s="1"/>
  <c r="D15" i="12"/>
  <c r="E15" i="12" s="1"/>
  <c r="D16" i="12"/>
  <c r="E16" i="12" s="1"/>
  <c r="D18" i="12"/>
  <c r="E18" i="12" s="1"/>
  <c r="D17" i="12"/>
  <c r="E17" i="12" s="1"/>
  <c r="D9" i="12"/>
  <c r="E9" i="12" s="1"/>
  <c r="D20" i="12"/>
  <c r="D14" i="12"/>
  <c r="D19" i="12"/>
  <c r="E19" i="12" s="1"/>
  <c r="D22" i="12"/>
  <c r="E22" i="12" s="1"/>
  <c r="D23" i="12"/>
  <c r="E23" i="12" s="1"/>
  <c r="D24" i="12"/>
  <c r="E24" i="12" s="1"/>
  <c r="D25" i="12"/>
  <c r="E25" i="12" s="1"/>
  <c r="D21" i="12"/>
  <c r="E21" i="12" s="1"/>
  <c r="D26" i="12"/>
  <c r="E26" i="12" s="1"/>
  <c r="D29" i="12"/>
  <c r="D30" i="12"/>
  <c r="E30" i="12" s="1"/>
  <c r="D31" i="12"/>
  <c r="E31" i="12" s="1"/>
  <c r="D34" i="12"/>
  <c r="E34" i="12" s="1"/>
  <c r="D32" i="12"/>
  <c r="E32" i="12" s="1"/>
  <c r="D35" i="12"/>
  <c r="E35" i="12" s="1"/>
  <c r="D36" i="12"/>
  <c r="E36" i="12" s="1"/>
  <c r="D5" i="12"/>
  <c r="E5" i="12" s="1"/>
  <c r="E29" i="12"/>
  <c r="E12" i="12"/>
  <c r="E11" i="12"/>
  <c r="E20" i="12"/>
  <c r="E14" i="12"/>
  <c r="D37" i="11"/>
  <c r="E37" i="11"/>
  <c r="D38" i="11"/>
  <c r="E38" i="11" s="1"/>
  <c r="D20" i="11"/>
  <c r="E20" i="11"/>
  <c r="D39" i="11"/>
  <c r="E39" i="11" s="1"/>
  <c r="D6" i="11"/>
  <c r="D7" i="11"/>
  <c r="D8" i="11"/>
  <c r="D9" i="11"/>
  <c r="D11" i="11"/>
  <c r="D12" i="11"/>
  <c r="D10" i="11"/>
  <c r="D14" i="11"/>
  <c r="D13" i="11"/>
  <c r="D15" i="11"/>
  <c r="D16" i="11"/>
  <c r="E16" i="11" s="1"/>
  <c r="D17" i="11"/>
  <c r="D18" i="11"/>
  <c r="D21" i="11"/>
  <c r="D19" i="11"/>
  <c r="D22" i="11"/>
  <c r="D24" i="11"/>
  <c r="D25" i="11"/>
  <c r="D26" i="11"/>
  <c r="E26" i="11" s="1"/>
  <c r="D29" i="11"/>
  <c r="D30" i="11"/>
  <c r="D31" i="11"/>
  <c r="D32" i="11"/>
  <c r="D28" i="11"/>
  <c r="D27" i="11"/>
  <c r="D23" i="11"/>
  <c r="D33" i="11"/>
  <c r="E33" i="11" s="1"/>
  <c r="D35" i="11"/>
  <c r="D34" i="11"/>
  <c r="D40" i="11"/>
  <c r="E40" i="11" s="1"/>
  <c r="D36" i="11"/>
  <c r="E36" i="11" s="1"/>
  <c r="D5" i="11"/>
  <c r="E24" i="11"/>
  <c r="E23" i="11"/>
  <c r="E21" i="11"/>
  <c r="E31" i="11"/>
  <c r="E28" i="11"/>
  <c r="E9" i="11"/>
  <c r="E17" i="11"/>
  <c r="E34" i="11"/>
  <c r="E27" i="11"/>
  <c r="E22" i="11"/>
  <c r="E30" i="11"/>
  <c r="E25" i="11"/>
  <c r="E35" i="11"/>
  <c r="E32" i="11"/>
  <c r="E29" i="11"/>
  <c r="E18" i="11"/>
  <c r="E19" i="11"/>
  <c r="E13" i="11"/>
  <c r="E10" i="11"/>
  <c r="E15" i="11"/>
  <c r="E12" i="11"/>
  <c r="E14" i="11"/>
  <c r="E11" i="11"/>
  <c r="E8" i="11"/>
  <c r="E7" i="11"/>
  <c r="E6" i="11"/>
  <c r="E5" i="11"/>
  <c r="C35" i="1"/>
  <c r="D35" i="1"/>
  <c r="C7" i="1"/>
  <c r="C6" i="1"/>
  <c r="C9" i="1"/>
  <c r="C8" i="1"/>
  <c r="C10" i="1"/>
  <c r="C12" i="1"/>
  <c r="C14" i="1"/>
  <c r="C11" i="1"/>
  <c r="C13" i="1"/>
  <c r="C16" i="1"/>
  <c r="C19" i="1"/>
  <c r="C20" i="1"/>
  <c r="C17" i="1"/>
  <c r="C18" i="1"/>
  <c r="C15" i="1"/>
  <c r="C22" i="1"/>
  <c r="C21" i="1"/>
  <c r="C23" i="1"/>
  <c r="C25" i="1"/>
  <c r="C26" i="1"/>
  <c r="C27" i="1"/>
  <c r="D27" i="1" s="1"/>
  <c r="C24" i="1"/>
  <c r="C28" i="1"/>
  <c r="C29" i="1"/>
  <c r="C30" i="1"/>
  <c r="D30" i="1" s="1"/>
  <c r="C31" i="1"/>
  <c r="C32" i="1"/>
  <c r="C33" i="1"/>
  <c r="C34" i="1"/>
  <c r="D34" i="1" s="1"/>
  <c r="C36" i="1"/>
  <c r="C38" i="1"/>
  <c r="C37" i="1"/>
  <c r="C5" i="1"/>
  <c r="D5" i="1" s="1"/>
  <c r="D24" i="1"/>
  <c r="D38" i="1"/>
  <c r="D12" i="1"/>
  <c r="D9" i="1"/>
  <c r="D37" i="1"/>
  <c r="D15" i="1"/>
  <c r="D17" i="1"/>
  <c r="D32" i="1"/>
  <c r="D28" i="1"/>
  <c r="D6" i="1"/>
  <c r="D19" i="1"/>
  <c r="D31" i="1"/>
  <c r="D20" i="1"/>
  <c r="D29" i="1"/>
  <c r="D25" i="1"/>
  <c r="D23" i="1"/>
  <c r="D14" i="1"/>
  <c r="D8" i="1"/>
  <c r="D36" i="1"/>
  <c r="D7" i="1"/>
  <c r="D11" i="1"/>
  <c r="D33" i="1"/>
  <c r="D18" i="1"/>
  <c r="D10" i="1"/>
  <c r="D16" i="1"/>
  <c r="D26" i="1"/>
  <c r="D13" i="1"/>
  <c r="D22" i="1"/>
  <c r="D21" i="1"/>
</calcChain>
</file>

<file path=xl/sharedStrings.xml><?xml version="1.0" encoding="utf-8"?>
<sst xmlns="http://schemas.openxmlformats.org/spreadsheetml/2006/main" count="781" uniqueCount="443">
  <si>
    <t>Deelnemer:</t>
  </si>
  <si>
    <t>Snelste tijd</t>
  </si>
  <si>
    <t>Km/uur</t>
  </si>
  <si>
    <t>06-mei-14</t>
  </si>
  <si>
    <t>02-sept-14</t>
  </si>
  <si>
    <t>29-mrt-16</t>
  </si>
  <si>
    <t>Geel is PR</t>
  </si>
  <si>
    <t>30-06-2015 00:02:43 Door Enzo Leijnse (cat 7)</t>
  </si>
  <si>
    <t>10 mei 16</t>
  </si>
  <si>
    <t>28 juni 16</t>
  </si>
  <si>
    <t>06 sept 16</t>
  </si>
  <si>
    <t xml:space="preserve">Baanrecord: </t>
  </si>
  <si>
    <t>28 mrt 17</t>
  </si>
  <si>
    <t>09 mei 17</t>
  </si>
  <si>
    <t>11 juli 17</t>
  </si>
  <si>
    <t>19 sept 17</t>
  </si>
  <si>
    <t>26 sept 17</t>
  </si>
  <si>
    <t>10 april 18</t>
  </si>
  <si>
    <t>05 juni 18</t>
  </si>
  <si>
    <t>Marthen Kleinstra</t>
  </si>
  <si>
    <t>17 juli 18</t>
  </si>
  <si>
    <t>4;19</t>
  </si>
  <si>
    <t>di 18 sept 18</t>
  </si>
  <si>
    <t>Duuk Liefting</t>
  </si>
  <si>
    <t>Lucas Lintott</t>
  </si>
  <si>
    <t>09 april 19</t>
  </si>
  <si>
    <t>Tristan Stoelinga cat 7</t>
  </si>
  <si>
    <t>11 juni 19</t>
  </si>
  <si>
    <t>17 sept 19</t>
  </si>
  <si>
    <t xml:space="preserve">Gijs Dijstelbloem </t>
  </si>
  <si>
    <t>Teun Dijstelbloem</t>
  </si>
  <si>
    <t>Shai Erwtman</t>
  </si>
  <si>
    <t>Quinten de Jong</t>
  </si>
  <si>
    <t>Faas de Ruiter</t>
  </si>
  <si>
    <t>Thomas Landman</t>
  </si>
  <si>
    <t>30 apr 20</t>
  </si>
  <si>
    <t>Tyler Eyk cat. 6</t>
  </si>
  <si>
    <t>Michiel Mouris cat. 6</t>
  </si>
  <si>
    <t>Ravi Heidstra cat 6</t>
  </si>
  <si>
    <t>Djai Dennenboom cat 6</t>
  </si>
  <si>
    <t>Thijmen Drexhage cat 7</t>
  </si>
  <si>
    <t>Jesse den Otter cat 7</t>
  </si>
  <si>
    <t>Tom Landha cat 7</t>
  </si>
  <si>
    <t>Samuel Endering cat 7</t>
  </si>
  <si>
    <t>Fabio Valerio cat 6</t>
  </si>
  <si>
    <t>Max Baars cat 3</t>
  </si>
  <si>
    <t>Davin Huisjes cat 4</t>
  </si>
  <si>
    <t>Kiet Sikkens cat 5</t>
  </si>
  <si>
    <t>Olle Wermer cat 3</t>
  </si>
  <si>
    <t>2 KILOMETER Tijdrit Overzicht Jeugd 2020</t>
  </si>
  <si>
    <t>Ravi van der Putten</t>
  </si>
  <si>
    <t>Milou Ruurs(nwl-v)</t>
  </si>
  <si>
    <t>2 KILOMETER Tijdrit Overzicht Jeugd 2019</t>
  </si>
  <si>
    <t>1-sep.-15</t>
  </si>
  <si>
    <t>30-jun.-15</t>
  </si>
  <si>
    <t>7-apr.-15</t>
  </si>
  <si>
    <t>17-jun.-14</t>
  </si>
  <si>
    <t>1-apr.-14</t>
  </si>
  <si>
    <t>24-sep.-13</t>
  </si>
  <si>
    <t>2-jul.-13</t>
  </si>
  <si>
    <t>4-jun.-13</t>
  </si>
  <si>
    <t>Viego Tijssen cat 7</t>
  </si>
  <si>
    <t>Jesse de Vries cat 7</t>
  </si>
  <si>
    <t>Michiel Mouris cat. 5</t>
  </si>
  <si>
    <t>Julian Vergouw cat 7</t>
  </si>
  <si>
    <t>Tobias Kool cat 7</t>
  </si>
  <si>
    <t>Tyler Eyk cat. 5</t>
  </si>
  <si>
    <t>Pelle van den Putte</t>
  </si>
  <si>
    <t>Ravi Heidstra cat 5</t>
  </si>
  <si>
    <t>Djai Dennenboom cat 5</t>
  </si>
  <si>
    <t>Thijmen Drexhage cat 6</t>
  </si>
  <si>
    <t>Jeffry Zwart cat 7</t>
  </si>
  <si>
    <t>Jesse den Otter cat 6</t>
  </si>
  <si>
    <t>Tom Landha cat 6</t>
  </si>
  <si>
    <t>Samuel Endering cat 6</t>
  </si>
  <si>
    <t>Fabio Valerio cat 5</t>
  </si>
  <si>
    <t>Max Baars cat 2</t>
  </si>
  <si>
    <t>Davin Huisjes cat 3</t>
  </si>
  <si>
    <t>Kiet Sikkens cat 4</t>
  </si>
  <si>
    <t>Sem Onestinghel cat 5</t>
  </si>
  <si>
    <t>Mika Riedel cat 4</t>
  </si>
  <si>
    <t>Luke Schlick cat 5</t>
  </si>
  <si>
    <t>Livia</t>
  </si>
  <si>
    <t>Sem Vera cat3</t>
  </si>
  <si>
    <t>Olle Wermer cat 2</t>
  </si>
  <si>
    <t>2 KILOMETER Tijdrit Overzicht Jeugd 2018</t>
  </si>
  <si>
    <t>Mees van Duren cat. 7</t>
  </si>
  <si>
    <t>Jelle Boonstra cat 7</t>
  </si>
  <si>
    <t>Viego Tijssen cat 6</t>
  </si>
  <si>
    <t>Michiel Mouris cat. 4</t>
  </si>
  <si>
    <t>Julian Vergouw cat 6</t>
  </si>
  <si>
    <t>Tobias Kool cat 6</t>
  </si>
  <si>
    <t>Jesse de Vries cat 6</t>
  </si>
  <si>
    <t>Tyler Eyk cat. 4</t>
  </si>
  <si>
    <t>Taco Keijzer cat 7</t>
  </si>
  <si>
    <t>Christiano Wilshaus cat 7</t>
  </si>
  <si>
    <t>Lars Wagenaar cat 7</t>
  </si>
  <si>
    <t>Tristan Stoelinga cat 6</t>
  </si>
  <si>
    <t>Jeffry Zwart</t>
  </si>
  <si>
    <t>Quint Winthagen cat 6</t>
  </si>
  <si>
    <t>Julian Odenthal cat 6</t>
  </si>
  <si>
    <t>Djai Dennenboom cat 4</t>
  </si>
  <si>
    <t>Ravi Heidstra cat 4</t>
  </si>
  <si>
    <t>Kasper de Koning cat 7</t>
  </si>
  <si>
    <t>Thijmen Drexhage cat 5</t>
  </si>
  <si>
    <t>Samuel Endering cat 5</t>
  </si>
  <si>
    <t>Fabio Valerio cat 4</t>
  </si>
  <si>
    <t>Keano Odenhal cat 3</t>
  </si>
  <si>
    <t>Max Baars</t>
  </si>
  <si>
    <t>Tom Landha</t>
  </si>
  <si>
    <t>Nickey Huenders cat 6</t>
  </si>
  <si>
    <t>Kiet Sikkens cat 3</t>
  </si>
  <si>
    <t>Kas Gussinklo cat 7</t>
  </si>
  <si>
    <t>Sem Onestinghel cat 4</t>
  </si>
  <si>
    <t>Davin Huisjes</t>
  </si>
  <si>
    <t>Mika Riedel cat 3</t>
  </si>
  <si>
    <t>Gijs Dijstelbloem cat 1</t>
  </si>
  <si>
    <t>Levano Vanco</t>
  </si>
  <si>
    <t>Luke Schlick</t>
  </si>
  <si>
    <t>Sem Veera</t>
  </si>
  <si>
    <t>Nykki Rusticus cat 4</t>
  </si>
  <si>
    <t>Maes van Engelshoven</t>
  </si>
  <si>
    <t>Olle Wermer</t>
  </si>
  <si>
    <t>Snelste Meisje</t>
  </si>
  <si>
    <t>2 KILOMETER Tijdrit Overzicht Jeugd 2017</t>
  </si>
  <si>
    <t>Jelle Boonstra cat 6</t>
  </si>
  <si>
    <t>Mees van Duren cat. 6</t>
  </si>
  <si>
    <t>Julian Vergouw cat 5</t>
  </si>
  <si>
    <t>Michiel Mouris cat. 3</t>
  </si>
  <si>
    <t>Sander Brandse cat 7</t>
  </si>
  <si>
    <t>Flore van der Grinten cat 6</t>
  </si>
  <si>
    <t>Viego Tijssen cat 5</t>
  </si>
  <si>
    <t>Taco Keijzer cat 6</t>
  </si>
  <si>
    <t>Maarten Holsbrink cat 7</t>
  </si>
  <si>
    <t>Tyler Eyk cat. 3</t>
  </si>
  <si>
    <t>Karsten Osterhold cat 7</t>
  </si>
  <si>
    <t>Jesse de Vries cat 5</t>
  </si>
  <si>
    <t>Josias Meijer cat 6</t>
  </si>
  <si>
    <t>Lars Wagenaar</t>
  </si>
  <si>
    <t>Quint Winthagen</t>
  </si>
  <si>
    <t>Kasper de Koning cat 6</t>
  </si>
  <si>
    <t>Christiano Wilshaus cat 6</t>
  </si>
  <si>
    <t>Julian Odenthal cat 5</t>
  </si>
  <si>
    <t>Jessica Kool cat 5</t>
  </si>
  <si>
    <t>Tristan Stoelinga</t>
  </si>
  <si>
    <t>Thijmen Drexhage cat 4</t>
  </si>
  <si>
    <t>Ravi Heidstra cat 3</t>
  </si>
  <si>
    <t>Wouter Beekman cat 6</t>
  </si>
  <si>
    <t>Djai Dennenboom</t>
  </si>
  <si>
    <t>Samuel Endering cat 4</t>
  </si>
  <si>
    <t>Nickey Huenders cat 5</t>
  </si>
  <si>
    <t>Keano Odenhal cat 2</t>
  </si>
  <si>
    <t>Kas Gussinklo cat 6</t>
  </si>
  <si>
    <t>Marrit Dee</t>
  </si>
  <si>
    <t>Mika Riedel</t>
  </si>
  <si>
    <t>Sem Onestinghel</t>
  </si>
  <si>
    <t>Kiet Sikkens</t>
  </si>
  <si>
    <t>Tibo Balk cat 2</t>
  </si>
  <si>
    <t>Nykki Rusticus cat 3</t>
  </si>
  <si>
    <t>Fabio Valerio cat 3</t>
  </si>
  <si>
    <t>Islinn Aalbersberg cat 2</t>
  </si>
  <si>
    <t>2 KILOMETER Tijdrit Overzicht Jeugd 2016</t>
  </si>
  <si>
    <t>23-apr.-13</t>
  </si>
  <si>
    <t>19-mar-13</t>
  </si>
  <si>
    <t>11-sep.-12</t>
  </si>
  <si>
    <t>12-jun.-12</t>
  </si>
  <si>
    <t>24-apr.-12</t>
  </si>
  <si>
    <t>27-mrt.-12</t>
  </si>
  <si>
    <t>Wessel Mouris cat. 7</t>
  </si>
  <si>
    <t>Lance Huenders cat. 7</t>
  </si>
  <si>
    <t>Tijmen van der Pijl cat.7</t>
  </si>
  <si>
    <t>Mees van Duren cat. 5</t>
  </si>
  <si>
    <t>Michiel Mouris cat. 2</t>
  </si>
  <si>
    <t>Tristan Geleijn cat. 7</t>
  </si>
  <si>
    <t>Alexander Kok cat 7</t>
  </si>
  <si>
    <t>Daan Adams cat 7</t>
  </si>
  <si>
    <t>Tyler Eyk cat. 2</t>
  </si>
  <si>
    <t>Benjamin Wessels cat 7</t>
  </si>
  <si>
    <t>Maarten Holsbrink cat 6</t>
  </si>
  <si>
    <t>Viego Tijssen cat 4</t>
  </si>
  <si>
    <t>Flore van der Grinten cat 5</t>
  </si>
  <si>
    <t>Julian Vergouw cat 4</t>
  </si>
  <si>
    <t>Jelle Boonstra cat 5</t>
  </si>
  <si>
    <t>Taco Keijzer cat 5</t>
  </si>
  <si>
    <t>Sander Brandse cat 6</t>
  </si>
  <si>
    <t>Josias Meijer cat 5</t>
  </si>
  <si>
    <t>Kasper de Koning cat 5</t>
  </si>
  <si>
    <t>Daniel Hoekstra</t>
  </si>
  <si>
    <t>Jaden</t>
  </si>
  <si>
    <t>Britt Buijs cat 5</t>
  </si>
  <si>
    <t>Stijn Kuijpers</t>
  </si>
  <si>
    <t>Eefke van Teeseling cat 4</t>
  </si>
  <si>
    <t>Karsten Ostrhold cat 6</t>
  </si>
  <si>
    <t>Gijs Pietersen</t>
  </si>
  <si>
    <t>Julien Odentaal cat 4</t>
  </si>
  <si>
    <t>Samuel Endring cat 3</t>
  </si>
  <si>
    <t>Nickey Huenders cat 4</t>
  </si>
  <si>
    <t>Ravi Heidstra cat 2</t>
  </si>
  <si>
    <t>Wouter Beekman cat 5</t>
  </si>
  <si>
    <t>Thijmen Drexhage cat 3</t>
  </si>
  <si>
    <t>Kas Gussinklo cat 5</t>
  </si>
  <si>
    <t>Sagi Tevet cat 5</t>
  </si>
  <si>
    <t>Keano Odentaal cat 1</t>
  </si>
  <si>
    <t>Jessika Kool</t>
  </si>
  <si>
    <t>Tibo Balk cat 1</t>
  </si>
  <si>
    <t>Nykki Rusticus cat 2</t>
  </si>
  <si>
    <t>Sara Tijssen cat 1</t>
  </si>
  <si>
    <t xml:space="preserve">Bruno de Wild </t>
  </si>
  <si>
    <t>Fabio</t>
  </si>
  <si>
    <t>Islinn Aalbersberg cat 1</t>
  </si>
  <si>
    <t xml:space="preserve">2 KILOMETER Tijdrit Overzicht Jeugd </t>
  </si>
  <si>
    <t>27-mrt-12</t>
  </si>
  <si>
    <t>Enzo Leijnse</t>
  </si>
  <si>
    <t>Wieger Gobel</t>
  </si>
  <si>
    <t>Tijmen van Loon</t>
  </si>
  <si>
    <t>Owen Geleijn</t>
  </si>
  <si>
    <t>Niek Voogt</t>
  </si>
  <si>
    <t>Bart van Duren</t>
  </si>
  <si>
    <t>Wessel Mouris</t>
  </si>
  <si>
    <t>Sven Raats</t>
  </si>
  <si>
    <t>Alysha van Neck</t>
  </si>
  <si>
    <t>Thijs Wagenaar</t>
  </si>
  <si>
    <t>Jip de Moor</t>
  </si>
  <si>
    <t>Tijmen van der Pijl</t>
  </si>
  <si>
    <t>Terence Brandse</t>
  </si>
  <si>
    <t>Joppe van der Weerdt</t>
  </si>
  <si>
    <t>Tristan Geleijn</t>
  </si>
  <si>
    <t>Roos Markus</t>
  </si>
  <si>
    <t>Heleen Compier</t>
  </si>
  <si>
    <t>Lance</t>
  </si>
  <si>
    <t>Mees van Duren</t>
  </si>
  <si>
    <t>Daan Adams</t>
  </si>
  <si>
    <t>Maarten Holsbrink</t>
  </si>
  <si>
    <t>Michiel Mouris</t>
  </si>
  <si>
    <t>Flore van der Grinten</t>
  </si>
  <si>
    <t>Viego Tijssen</t>
  </si>
  <si>
    <t>Britt Buijs</t>
  </si>
  <si>
    <t>Luca Hoekstra</t>
  </si>
  <si>
    <t>Tyler Eyk</t>
  </si>
  <si>
    <t>Eefke van Teeseling</t>
  </si>
  <si>
    <t>Alexander Kok</t>
  </si>
  <si>
    <t>Taco Keijzer</t>
  </si>
  <si>
    <t>Julika Jongsma</t>
  </si>
  <si>
    <t>Tijmen Drexhage</t>
  </si>
  <si>
    <t xml:space="preserve">Nickey </t>
  </si>
  <si>
    <t>Rhoanna Geleijn</t>
  </si>
  <si>
    <t>Ravi Heitstra</t>
  </si>
  <si>
    <t>Oliver Tosi</t>
  </si>
  <si>
    <t>Daan Fransissen</t>
  </si>
  <si>
    <t>Sagi Tevet</t>
  </si>
  <si>
    <t>Fleurine</t>
  </si>
  <si>
    <t>Wiene</t>
  </si>
  <si>
    <t>Wouter</t>
  </si>
  <si>
    <t>gele cel is PR</t>
  </si>
  <si>
    <t>2 KILOMETER Tijdrit Overzicht Jeugd door de jaren heen</t>
  </si>
  <si>
    <t>Victor Broex</t>
  </si>
  <si>
    <t>Ruben van der Pijl</t>
  </si>
  <si>
    <t>Friso van Diemen</t>
  </si>
  <si>
    <t>Menno Broex</t>
  </si>
  <si>
    <t>Mikael Feenstra</t>
  </si>
  <si>
    <t>Bart Seegers</t>
  </si>
  <si>
    <t xml:space="preserve"> </t>
  </si>
  <si>
    <t>Tobias Verheijen</t>
  </si>
  <si>
    <t>Gijs Eeckhoff</t>
  </si>
  <si>
    <t>Melcher Smit</t>
  </si>
  <si>
    <t>Leeloo de Groot</t>
  </si>
  <si>
    <t>Thomas Harlaar</t>
  </si>
  <si>
    <t>Suzan Commandeur</t>
  </si>
  <si>
    <t>Bjorn Tijssen</t>
  </si>
  <si>
    <t>Jan Veldkamp</t>
  </si>
  <si>
    <t>Figo Tijssen</t>
  </si>
  <si>
    <t>Justin Plas</t>
  </si>
  <si>
    <t>``</t>
  </si>
  <si>
    <t>tijd over 2 km</t>
  </si>
  <si>
    <t>=</t>
  </si>
  <si>
    <t>Laatste Jeugd 2K tijdrit wordt volgend jaar nieuweling</t>
  </si>
  <si>
    <t>laatst gereden PR</t>
  </si>
  <si>
    <t>Koen Warnier</t>
  </si>
  <si>
    <t>Bente van Teeseling</t>
  </si>
  <si>
    <t>Daan Hoeks</t>
  </si>
  <si>
    <t>Julia van Ravenzwaaij</t>
  </si>
  <si>
    <t>Nadav Joosten</t>
  </si>
  <si>
    <t>Leon Buijs</t>
  </si>
  <si>
    <t>Sergino Wilshaus</t>
  </si>
  <si>
    <t>Tobias Gobel</t>
  </si>
  <si>
    <t>Mikael Feenster</t>
  </si>
  <si>
    <t>Tobias</t>
  </si>
  <si>
    <t>Vincent Luijken</t>
  </si>
  <si>
    <t>Lars Pals</t>
  </si>
  <si>
    <t>Thimo Brilleman</t>
  </si>
  <si>
    <t>Arman</t>
  </si>
  <si>
    <t>Cristiano Wilshaus</t>
  </si>
  <si>
    <t>Floor</t>
  </si>
  <si>
    <t>Stens</t>
  </si>
  <si>
    <t>Mees</t>
  </si>
  <si>
    <t>Remi</t>
  </si>
  <si>
    <t>Oscar</t>
  </si>
  <si>
    <t>Justin</t>
  </si>
  <si>
    <t>Simon</t>
  </si>
  <si>
    <t>Julika</t>
  </si>
  <si>
    <t>Oliver</t>
  </si>
  <si>
    <t>Niels Eeckhoff</t>
  </si>
  <si>
    <t>Teun Mouris</t>
  </si>
  <si>
    <t>Sol</t>
  </si>
  <si>
    <t>Sander Luijken</t>
  </si>
  <si>
    <t>Alexander Evers</t>
  </si>
  <si>
    <t>Bas</t>
  </si>
  <si>
    <t>Wijche</t>
  </si>
  <si>
    <t>Nadaf Joosten</t>
  </si>
  <si>
    <t>Bart</t>
  </si>
  <si>
    <t>Felix Rustemeijer</t>
  </si>
  <si>
    <t>Julius van der Schaft</t>
  </si>
  <si>
    <t>Oliver Verburg</t>
  </si>
  <si>
    <t>Miguel</t>
  </si>
  <si>
    <t>Mathijs  van der Kuilen</t>
  </si>
  <si>
    <t>Melchert</t>
  </si>
  <si>
    <t>tijd over 1 km</t>
  </si>
  <si>
    <t>Gijs</t>
  </si>
  <si>
    <t>Michael</t>
  </si>
  <si>
    <t>Yvette</t>
  </si>
  <si>
    <t>Julia</t>
  </si>
  <si>
    <t>Teun</t>
  </si>
  <si>
    <t>Olton</t>
  </si>
  <si>
    <t>Karel</t>
  </si>
  <si>
    <t>Enzo</t>
  </si>
  <si>
    <t>Alexander</t>
  </si>
  <si>
    <t>Madeleen</t>
  </si>
  <si>
    <t>Victor</t>
  </si>
  <si>
    <t>Daan</t>
  </si>
  <si>
    <t>Alysha</t>
  </si>
  <si>
    <t>Koen</t>
  </si>
  <si>
    <t>Niek</t>
  </si>
  <si>
    <t>Bernette</t>
  </si>
  <si>
    <t>Tijmen</t>
  </si>
  <si>
    <t>Ruben</t>
  </si>
  <si>
    <t>Sander</t>
  </si>
  <si>
    <t>Benjamin</t>
  </si>
  <si>
    <t>Nicolas</t>
  </si>
  <si>
    <t>Lars</t>
  </si>
  <si>
    <t>Felix</t>
  </si>
  <si>
    <t>Bente</t>
  </si>
  <si>
    <t>Frederique</t>
  </si>
  <si>
    <t>Menno</t>
  </si>
  <si>
    <t>Fleur</t>
  </si>
  <si>
    <t>Julius</t>
  </si>
  <si>
    <t>Roos</t>
  </si>
  <si>
    <t>Barre</t>
  </si>
  <si>
    <t>Gijs 2</t>
  </si>
  <si>
    <t>Karel 2</t>
  </si>
  <si>
    <t>Noa</t>
  </si>
  <si>
    <t>Mathijs</t>
  </si>
  <si>
    <t>Luca</t>
  </si>
  <si>
    <t>Julian Vergouw</t>
  </si>
  <si>
    <t>23 jun 20</t>
  </si>
  <si>
    <t>Lieuwe ter Hoeve</t>
  </si>
  <si>
    <t>Tobias Elshof (nwl)</t>
  </si>
  <si>
    <t>Abe Schijgrond</t>
  </si>
  <si>
    <t>Bram van Swieten</t>
  </si>
  <si>
    <t>Osher Polak</t>
  </si>
  <si>
    <t>Mika Polak</t>
  </si>
  <si>
    <t>Briek Pelgrom</t>
  </si>
  <si>
    <t>15 sept 20</t>
  </si>
  <si>
    <t>Magnus van Zutphen</t>
  </si>
  <si>
    <t>Romain Moriuex</t>
  </si>
  <si>
    <t>$$$</t>
  </si>
  <si>
    <t>30 mrt 21</t>
  </si>
  <si>
    <t>Mimi van Hall</t>
  </si>
  <si>
    <t>Joep Waal</t>
  </si>
  <si>
    <t>Torben Haring</t>
  </si>
  <si>
    <t>Elliot Lusink</t>
  </si>
  <si>
    <t>Tim Timmermans</t>
  </si>
  <si>
    <t>Fien van Hall</t>
  </si>
  <si>
    <t>Arnau Egbert</t>
  </si>
  <si>
    <t xml:space="preserve">Michiel Mouris </t>
  </si>
  <si>
    <t xml:space="preserve">Djai Dennenboom </t>
  </si>
  <si>
    <t>Ravi Heidstra</t>
  </si>
  <si>
    <t>Fabio Valerio</t>
  </si>
  <si>
    <t>CAT.</t>
  </si>
  <si>
    <t>nwl</t>
  </si>
  <si>
    <t>Samuel Endering</t>
  </si>
  <si>
    <t>Milou Ruurs</t>
  </si>
  <si>
    <t>Snelste Meisje:</t>
  </si>
  <si>
    <t>Yoav van Dijk</t>
  </si>
  <si>
    <t>Shai Erwteman</t>
  </si>
  <si>
    <t>Romain Morieux</t>
  </si>
  <si>
    <t>Briek Pelgrim</t>
  </si>
  <si>
    <t>Micah Polak</t>
  </si>
  <si>
    <t>Silvan Schaap</t>
  </si>
  <si>
    <t>Abe Scheijgrond</t>
  </si>
  <si>
    <t>2 KILOMETER Tijdrit Overzicht Jeugd 2021</t>
  </si>
  <si>
    <t>Isaac Caderius van Veen</t>
  </si>
  <si>
    <t>8 jun 21</t>
  </si>
  <si>
    <t>Moos van Hall</t>
  </si>
  <si>
    <t>Rosa van Leeuwen</t>
  </si>
  <si>
    <t>08-06-2021 00:02:41 Door Michiel Mouris (cat 7)</t>
  </si>
  <si>
    <t>Jente Koops</t>
  </si>
  <si>
    <t>08-06-2021 00:03:06 Door Jente Koops (cat 6)</t>
  </si>
  <si>
    <t>14 sept 21</t>
  </si>
  <si>
    <t>Joshua</t>
  </si>
  <si>
    <t>Juliun</t>
  </si>
  <si>
    <t>Eitan Sada</t>
  </si>
  <si>
    <t>Valerio</t>
  </si>
  <si>
    <t>29 mrt 22</t>
  </si>
  <si>
    <t>Yaban Mentes</t>
  </si>
  <si>
    <t>Noor Kortschot</t>
  </si>
  <si>
    <t>Joep de Waal</t>
  </si>
  <si>
    <t>Julien Kroder</t>
  </si>
  <si>
    <t>Joshua Franschman</t>
  </si>
  <si>
    <t>Lieuwe Secherling</t>
  </si>
  <si>
    <t>Grigory Ivakhov</t>
  </si>
  <si>
    <t>Nicolai Ivakhov</t>
  </si>
  <si>
    <t>14 jun 22</t>
  </si>
  <si>
    <t>Anna Olivera</t>
  </si>
  <si>
    <t>Maria Clara</t>
  </si>
  <si>
    <t>20 sept 22</t>
  </si>
  <si>
    <t>2 KILOMETER Tijdrit Overzicht Jeugd 2023</t>
  </si>
  <si>
    <t>11 apr 23</t>
  </si>
  <si>
    <t>Lois Franschman</t>
  </si>
  <si>
    <t>Kees Vermeulen</t>
  </si>
  <si>
    <t>Jim Baars</t>
  </si>
  <si>
    <t>Marcus Lammers</t>
  </si>
  <si>
    <t>Lien Vermeulen</t>
  </si>
  <si>
    <t>Daniel Olivera</t>
  </si>
  <si>
    <t>Kiara</t>
  </si>
  <si>
    <t>Judah Gunnink</t>
  </si>
  <si>
    <t>Arnau Egberts</t>
  </si>
  <si>
    <t>27 jun 23</t>
  </si>
  <si>
    <t>Minne de Metz</t>
  </si>
  <si>
    <t>Fileine van Ruitenbeek</t>
  </si>
  <si>
    <t>Loubna Verduin</t>
  </si>
  <si>
    <t>Meelo Kolk</t>
  </si>
  <si>
    <t>2 KILOMETER Tijdrit Overzicht Jeugd 2022</t>
  </si>
  <si>
    <t>Phearoun Chaillou</t>
  </si>
  <si>
    <t>Jitte Timmermans</t>
  </si>
  <si>
    <t>Marcus</t>
  </si>
  <si>
    <t>Tyler</t>
  </si>
  <si>
    <t>Eitan Zada</t>
  </si>
  <si>
    <t>Valerio Lieverst</t>
  </si>
  <si>
    <t>Benjamin van der Mark</t>
  </si>
  <si>
    <t>Lien</t>
  </si>
  <si>
    <t>Carlos</t>
  </si>
  <si>
    <t>Soumil Vyas</t>
  </si>
  <si>
    <t>Lorelei Lieverst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</si>
</sst>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13]d/mmm/yy;@"/>
  </numFmts>
  <fonts count="10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CEFF"/>
        <bgColor rgb="FF000000"/>
      </patternFill>
    </fill>
    <fill>
      <patternFill patternType="solid">
        <fgColor rgb="FFFF66FF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11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0" fillId="0" borderId="3" xfId="0" applyBorder="1">
      <alignment vertical="center"/>
    </xf>
    <xf numFmtId="164" fontId="3" fillId="2" borderId="3" xfId="0" applyNumberFormat="1" applyFont="1" applyFill="1" applyBorder="1" applyAlignment="1">
      <alignment horizontal="right" wrapText="1"/>
    </xf>
    <xf numFmtId="14" fontId="0" fillId="0" borderId="0" xfId="0" applyNumberForma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right" wrapText="1"/>
    </xf>
    <xf numFmtId="164" fontId="3" fillId="2" borderId="3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3" borderId="0" xfId="0" applyFont="1" applyFill="1" applyAlignment="1">
      <alignment horizontal="left"/>
    </xf>
    <xf numFmtId="0" fontId="3" fillId="5" borderId="0" xfId="0" applyFont="1" applyFill="1" applyAlignment="1">
      <alignment horizontal="left" vertical="center"/>
    </xf>
    <xf numFmtId="164" fontId="3" fillId="0" borderId="0" xfId="0" applyNumberFormat="1" applyFont="1" applyAlignment="1">
      <alignment horizontal="center" wrapText="1"/>
    </xf>
    <xf numFmtId="164" fontId="2" fillId="2" borderId="0" xfId="0" applyNumberFormat="1" applyFont="1" applyFill="1" applyAlignment="1">
      <alignment horizontal="center"/>
    </xf>
    <xf numFmtId="164" fontId="7" fillId="6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20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3" fillId="4" borderId="3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2" fontId="6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2" fontId="3" fillId="0" borderId="1" xfId="0" applyNumberFormat="1" applyFont="1" applyBorder="1">
      <alignment vertical="center"/>
    </xf>
    <xf numFmtId="2" fontId="0" fillId="0" borderId="0" xfId="0" applyNumberFormat="1">
      <alignment vertical="center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>
      <alignment vertical="center"/>
    </xf>
    <xf numFmtId="164" fontId="0" fillId="0" borderId="1" xfId="0" applyNumberFormat="1" applyBorder="1">
      <alignment vertical="center"/>
    </xf>
    <xf numFmtId="164" fontId="3" fillId="0" borderId="1" xfId="0" applyNumberFormat="1" applyFont="1" applyBorder="1">
      <alignment vertical="center"/>
    </xf>
    <xf numFmtId="20" fontId="3" fillId="2" borderId="0" xfId="0" applyNumberFormat="1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left"/>
    </xf>
    <xf numFmtId="49" fontId="3" fillId="0" borderId="4" xfId="0" applyNumberFormat="1" applyFont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>
      <alignment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center" wrapText="1"/>
    </xf>
    <xf numFmtId="164" fontId="3" fillId="7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right" wrapText="1"/>
    </xf>
    <xf numFmtId="164" fontId="3" fillId="6" borderId="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64" fontId="7" fillId="6" borderId="6" xfId="0" applyNumberFormat="1" applyFont="1" applyFill="1" applyBorder="1" applyAlignment="1">
      <alignment horizontal="center"/>
    </xf>
    <xf numFmtId="164" fontId="3" fillId="0" borderId="6" xfId="0" applyNumberFormat="1" applyFont="1" applyBorder="1" applyAlignment="1">
      <alignment horizontal="right" wrapText="1"/>
    </xf>
    <xf numFmtId="20" fontId="3" fillId="6" borderId="6" xfId="0" applyNumberFormat="1" applyFont="1" applyFill="1" applyBorder="1" applyAlignment="1">
      <alignment horizontal="center" vertical="center"/>
    </xf>
    <xf numFmtId="15" fontId="3" fillId="6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64" fontId="3" fillId="6" borderId="0" xfId="0" applyNumberFormat="1" applyFont="1" applyFill="1" applyAlignment="1">
      <alignment horizontal="center" wrapText="1"/>
    </xf>
    <xf numFmtId="164" fontId="3" fillId="6" borderId="5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164" fontId="3" fillId="6" borderId="4" xfId="0" applyNumberFormat="1" applyFont="1" applyFill="1" applyBorder="1" applyAlignment="1">
      <alignment horizontal="center" wrapText="1"/>
    </xf>
    <xf numFmtId="164" fontId="0" fillId="0" borderId="6" xfId="0" applyNumberFormat="1" applyBorder="1">
      <alignment vertical="center"/>
    </xf>
    <xf numFmtId="164" fontId="3" fillId="0" borderId="6" xfId="0" applyNumberFormat="1" applyFont="1" applyBorder="1">
      <alignment vertical="center"/>
    </xf>
    <xf numFmtId="164" fontId="3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horizontal="right" wrapText="1"/>
    </xf>
    <xf numFmtId="2" fontId="3" fillId="0" borderId="7" xfId="0" applyNumberFormat="1" applyFont="1" applyBorder="1" applyAlignment="1">
      <alignment horizontal="center" wrapText="1"/>
    </xf>
    <xf numFmtId="164" fontId="3" fillId="6" borderId="7" xfId="0" applyNumberFormat="1" applyFont="1" applyFill="1" applyBorder="1" applyAlignment="1">
      <alignment horizontal="center" wrapText="1"/>
    </xf>
    <xf numFmtId="164" fontId="0" fillId="0" borderId="7" xfId="0" applyNumberFormat="1" applyBorder="1">
      <alignment vertical="center"/>
    </xf>
    <xf numFmtId="0" fontId="3" fillId="0" borderId="7" xfId="0" applyFont="1" applyBorder="1">
      <alignment vertical="center"/>
    </xf>
    <xf numFmtId="164" fontId="3" fillId="6" borderId="7" xfId="0" applyNumberFormat="1" applyFont="1" applyFill="1" applyBorder="1" applyAlignment="1">
      <alignment horizontal="right" wrapText="1"/>
    </xf>
    <xf numFmtId="164" fontId="3" fillId="0" borderId="7" xfId="0" applyNumberFormat="1" applyFont="1" applyBorder="1">
      <alignment vertical="center"/>
    </xf>
    <xf numFmtId="164" fontId="3" fillId="0" borderId="7" xfId="0" applyNumberFormat="1" applyFont="1" applyBorder="1" applyAlignment="1">
      <alignment horizontal="center" vertical="center"/>
    </xf>
    <xf numFmtId="20" fontId="3" fillId="6" borderId="7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/>
    </xf>
    <xf numFmtId="0" fontId="0" fillId="0" borderId="2" xfId="0" applyBorder="1">
      <alignment vertical="center"/>
    </xf>
    <xf numFmtId="0" fontId="7" fillId="0" borderId="8" xfId="0" applyFont="1" applyBorder="1" applyAlignment="1">
      <alignment horizontal="left"/>
    </xf>
    <xf numFmtId="164" fontId="3" fillId="7" borderId="8" xfId="0" applyNumberFormat="1" applyFont="1" applyFill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right" wrapText="1"/>
    </xf>
    <xf numFmtId="20" fontId="3" fillId="6" borderId="8" xfId="0" applyNumberFormat="1" applyFont="1" applyFill="1" applyBorder="1" applyAlignment="1">
      <alignment horizontal="center" vertical="center"/>
    </xf>
    <xf numFmtId="164" fontId="7" fillId="6" borderId="8" xfId="0" applyNumberFormat="1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right" wrapText="1"/>
    </xf>
    <xf numFmtId="20" fontId="3" fillId="6" borderId="4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164" fontId="3" fillId="6" borderId="0" xfId="0" applyNumberFormat="1" applyFont="1" applyFill="1" applyAlignment="1">
      <alignment horizontal="right" wrapText="1"/>
    </xf>
    <xf numFmtId="20" fontId="3" fillId="6" borderId="0" xfId="0" applyNumberFormat="1" applyFont="1" applyFill="1" applyAlignment="1">
      <alignment horizontal="center" vertical="center"/>
    </xf>
    <xf numFmtId="15" fontId="3" fillId="6" borderId="0" xfId="0" applyNumberFormat="1" applyFont="1" applyFill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7" fillId="7" borderId="0" xfId="0" applyFont="1" applyFill="1" applyAlignment="1">
      <alignment horizontal="left"/>
    </xf>
    <xf numFmtId="0" fontId="3" fillId="8" borderId="0" xfId="0" applyFont="1" applyFill="1" applyAlignment="1">
      <alignment horizontal="left" vertical="center"/>
    </xf>
    <xf numFmtId="164" fontId="3" fillId="7" borderId="6" xfId="0" applyNumberFormat="1" applyFont="1" applyFill="1" applyBorder="1" applyAlignment="1">
      <alignment horizontal="right" wrapText="1"/>
    </xf>
    <xf numFmtId="164" fontId="3" fillId="0" borderId="7" xfId="0" applyNumberFormat="1" applyFont="1" applyBorder="1" applyAlignment="1">
      <alignment horizontal="right" wrapText="1"/>
    </xf>
    <xf numFmtId="2" fontId="3" fillId="0" borderId="8" xfId="0" applyNumberFormat="1" applyFont="1" applyBorder="1" applyAlignment="1">
      <alignment horizontal="center" wrapText="1"/>
    </xf>
    <xf numFmtId="164" fontId="0" fillId="0" borderId="8" xfId="0" applyNumberFormat="1" applyBorder="1">
      <alignment vertical="center"/>
    </xf>
    <xf numFmtId="0" fontId="3" fillId="0" borderId="8" xfId="0" applyFont="1" applyBorder="1">
      <alignment vertical="center"/>
    </xf>
    <xf numFmtId="164" fontId="3" fillId="0" borderId="8" xfId="0" applyNumberFormat="1" applyFont="1" applyBorder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164" fontId="3" fillId="0" borderId="8" xfId="0" applyNumberFormat="1" applyFont="1" applyBorder="1" applyAlignment="1">
      <alignment horizontal="right" wrapText="1"/>
    </xf>
    <xf numFmtId="15" fontId="3" fillId="6" borderId="8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wrapText="1"/>
    </xf>
    <xf numFmtId="164" fontId="0" fillId="0" borderId="4" xfId="0" applyNumberFormat="1" applyBorder="1">
      <alignment vertical="center"/>
    </xf>
    <xf numFmtId="0" fontId="3" fillId="0" borderId="4" xfId="0" applyFont="1" applyBorder="1">
      <alignment vertical="center"/>
    </xf>
    <xf numFmtId="164" fontId="3" fillId="0" borderId="4" xfId="0" applyNumberFormat="1" applyFont="1" applyBorder="1">
      <alignment vertical="center"/>
    </xf>
    <xf numFmtId="164" fontId="7" fillId="0" borderId="7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3" fillId="7" borderId="4" xfId="0" applyNumberFormat="1" applyFont="1" applyFill="1" applyBorder="1" applyAlignment="1">
      <alignment horizontal="right" wrapText="1"/>
    </xf>
    <xf numFmtId="0" fontId="3" fillId="8" borderId="6" xfId="0" applyFont="1" applyFill="1" applyBorder="1" applyAlignment="1">
      <alignment horizontal="left" vertical="center"/>
    </xf>
    <xf numFmtId="164" fontId="3" fillId="7" borderId="0" xfId="0" applyNumberFormat="1" applyFont="1" applyFill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right" wrapText="1"/>
    </xf>
    <xf numFmtId="164" fontId="3" fillId="8" borderId="0" xfId="0" applyNumberFormat="1" applyFont="1" applyFill="1" applyAlignment="1">
      <alignment horizontal="center" vertical="center"/>
    </xf>
    <xf numFmtId="164" fontId="3" fillId="7" borderId="5" xfId="0" applyNumberFormat="1" applyFont="1" applyFill="1" applyBorder="1" applyAlignment="1">
      <alignment horizontal="right" wrapText="1"/>
    </xf>
    <xf numFmtId="164" fontId="3" fillId="7" borderId="4" xfId="0" applyNumberFormat="1" applyFont="1" applyFill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right" wrapText="1"/>
    </xf>
    <xf numFmtId="164" fontId="3" fillId="7" borderId="8" xfId="0" applyNumberFormat="1" applyFont="1" applyFill="1" applyBorder="1" applyAlignment="1">
      <alignment horizontal="right" wrapText="1"/>
    </xf>
    <xf numFmtId="164" fontId="7" fillId="0" borderId="8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5" fontId="3" fillId="0" borderId="4" xfId="0" applyNumberFormat="1" applyFont="1" applyBorder="1">
      <alignment vertical="center"/>
    </xf>
    <xf numFmtId="15" fontId="3" fillId="6" borderId="4" xfId="0" applyNumberFormat="1" applyFont="1" applyFill="1" applyBorder="1" applyAlignment="1">
      <alignment horizontal="center" vertical="center"/>
    </xf>
    <xf numFmtId="15" fontId="3" fillId="6" borderId="4" xfId="0" applyNumberFormat="1" applyFont="1" applyFill="1" applyBorder="1">
      <alignment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3" fillId="7" borderId="6" xfId="0" applyNumberFormat="1" applyFont="1" applyFill="1" applyBorder="1">
      <alignment vertical="center"/>
    </xf>
    <xf numFmtId="0" fontId="7" fillId="0" borderId="2" xfId="0" applyFont="1" applyBorder="1" applyAlignment="1">
      <alignment horizontal="center"/>
    </xf>
    <xf numFmtId="20" fontId="3" fillId="7" borderId="6" xfId="0" applyNumberFormat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164" fontId="7" fillId="7" borderId="6" xfId="0" applyNumberFormat="1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 vertical="center"/>
    </xf>
    <xf numFmtId="49" fontId="3" fillId="7" borderId="0" xfId="0" applyNumberFormat="1" applyFont="1" applyFill="1">
      <alignment vertical="center"/>
    </xf>
    <xf numFmtId="15" fontId="3" fillId="0" borderId="4" xfId="0" applyNumberFormat="1" applyFont="1" applyBorder="1" applyAlignment="1">
      <alignment horizontal="center" vertical="center"/>
    </xf>
    <xf numFmtId="49" fontId="0" fillId="9" borderId="0" xfId="0" applyNumberFormat="1" applyFill="1" applyAlignment="1">
      <alignment horizontal="right" vertical="center"/>
    </xf>
    <xf numFmtId="0" fontId="9" fillId="0" borderId="6" xfId="0" applyFont="1" applyBorder="1" applyAlignment="1">
      <alignment horizontal="center"/>
    </xf>
    <xf numFmtId="20" fontId="3" fillId="0" borderId="6" xfId="0" applyNumberFormat="1" applyFont="1" applyBorder="1" applyAlignment="1">
      <alignment horizontal="center" vertical="center"/>
    </xf>
    <xf numFmtId="49" fontId="0" fillId="7" borderId="0" xfId="0" applyNumberFormat="1" applyFill="1" applyAlignment="1">
      <alignment horizontal="right" vertical="center"/>
    </xf>
    <xf numFmtId="20" fontId="3" fillId="9" borderId="6" xfId="0" applyNumberFormat="1" applyFont="1" applyFill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0" fontId="0" fillId="7" borderId="0" xfId="0" applyFill="1">
      <alignment vertical="center"/>
    </xf>
    <xf numFmtId="0" fontId="7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4" fontId="2" fillId="3" borderId="1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right" wrapText="1"/>
    </xf>
    <xf numFmtId="0" fontId="3" fillId="0" borderId="3" xfId="0" applyFont="1" applyBorder="1">
      <alignment vertical="center"/>
    </xf>
    <xf numFmtId="0" fontId="2" fillId="3" borderId="1" xfId="0" applyFont="1" applyFill="1" applyBorder="1" applyAlignment="1">
      <alignment horizontal="left"/>
    </xf>
    <xf numFmtId="14" fontId="0" fillId="0" borderId="1" xfId="0" applyNumberFormat="1" applyBorder="1">
      <alignment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>
      <alignment vertical="center"/>
    </xf>
    <xf numFmtId="16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2" fontId="0" fillId="0" borderId="3" xfId="0" applyNumberFormat="1" applyBorder="1">
      <alignment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>
      <alignment vertical="center"/>
    </xf>
    <xf numFmtId="164" fontId="3" fillId="0" borderId="3" xfId="0" applyNumberFormat="1" applyFont="1" applyBorder="1">
      <alignment vertical="center"/>
    </xf>
    <xf numFmtId="164" fontId="3" fillId="0" borderId="3" xfId="0" applyNumberFormat="1" applyFont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11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Gevolgde hyperlink" xfId="1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Standaard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6"/>
  <sheetViews>
    <sheetView zoomScale="125" zoomScaleNormal="125" zoomScalePageLayoutView="125" workbookViewId="0">
      <selection activeCell="D48" sqref="D48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9" width="10" style="2" customWidth="1"/>
    <col min="10" max="13" width="10" style="37" customWidth="1"/>
    <col min="14" max="14" width="10.6640625" style="37" customWidth="1"/>
    <col min="15" max="15" width="10" style="2" customWidth="1"/>
    <col min="16" max="16" width="10" style="37" customWidth="1"/>
    <col min="17" max="17" width="10.6640625" style="2" customWidth="1"/>
    <col min="18" max="18" width="12.33203125" style="37" customWidth="1"/>
    <col min="19" max="20" width="12.33203125" style="2" customWidth="1"/>
    <col min="21" max="21" width="10" style="2" customWidth="1"/>
    <col min="22" max="22" width="9.83203125" style="61" customWidth="1"/>
    <col min="23" max="23" width="12.33203125" style="2" customWidth="1"/>
    <col min="24" max="25" width="12.6640625" customWidth="1"/>
  </cols>
  <sheetData>
    <row r="1" spans="1:25" ht="15.75" customHeight="1" x14ac:dyDescent="0.15">
      <c r="T1" s="37"/>
    </row>
    <row r="2" spans="1:25" ht="15.75" customHeight="1" x14ac:dyDescent="0.15">
      <c r="E2" s="10" t="s">
        <v>415</v>
      </c>
      <c r="F2" s="10"/>
      <c r="G2" s="10"/>
      <c r="H2" s="10"/>
      <c r="I2" s="10"/>
      <c r="J2" s="36"/>
      <c r="K2" s="36"/>
      <c r="L2" s="36"/>
      <c r="M2" s="36"/>
      <c r="N2" s="36"/>
      <c r="O2" s="10"/>
      <c r="P2" s="36"/>
      <c r="Q2" s="10"/>
      <c r="R2" s="36"/>
      <c r="S2" s="10"/>
      <c r="T2" s="36"/>
      <c r="U2" s="10"/>
      <c r="V2" s="60"/>
      <c r="W2" s="10"/>
    </row>
    <row r="3" spans="1:25" ht="16" x14ac:dyDescent="0.2">
      <c r="T3" s="37"/>
      <c r="X3" s="1"/>
      <c r="Y3" s="1"/>
    </row>
    <row r="4" spans="1:25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" t="s">
        <v>426</v>
      </c>
      <c r="G4" s="22" t="s">
        <v>416</v>
      </c>
      <c r="H4" s="22" t="s">
        <v>414</v>
      </c>
      <c r="I4" s="22" t="s">
        <v>411</v>
      </c>
      <c r="J4" s="38" t="s">
        <v>402</v>
      </c>
      <c r="K4" s="38" t="s">
        <v>397</v>
      </c>
      <c r="L4" s="38" t="s">
        <v>391</v>
      </c>
      <c r="M4" s="38" t="s">
        <v>365</v>
      </c>
      <c r="N4" s="38" t="s">
        <v>361</v>
      </c>
      <c r="O4" s="38" t="s">
        <v>353</v>
      </c>
      <c r="P4" s="38" t="s">
        <v>35</v>
      </c>
      <c r="Q4" s="22" t="s">
        <v>28</v>
      </c>
      <c r="R4" s="38" t="s">
        <v>27</v>
      </c>
      <c r="S4" s="22" t="s">
        <v>25</v>
      </c>
      <c r="T4" s="38" t="s">
        <v>22</v>
      </c>
      <c r="U4" s="22" t="s">
        <v>20</v>
      </c>
      <c r="V4" s="62" t="s">
        <v>18</v>
      </c>
      <c r="W4" s="22" t="s">
        <v>17</v>
      </c>
      <c r="X4" s="29"/>
      <c r="Y4" s="29"/>
    </row>
    <row r="5" spans="1:25" ht="15.75" customHeight="1" x14ac:dyDescent="0.2">
      <c r="A5" s="5">
        <v>1</v>
      </c>
      <c r="B5" s="46" t="s">
        <v>32</v>
      </c>
      <c r="C5" s="212">
        <v>7</v>
      </c>
      <c r="D5" s="3">
        <f t="shared" ref="D5:D37" si="0">SMALL(F5:AK5,1)</f>
        <v>0.12013888888888889</v>
      </c>
      <c r="E5" s="4">
        <f t="shared" ref="E5:E37" si="1">60/D5/12</f>
        <v>41.618497109826585</v>
      </c>
      <c r="F5" s="13">
        <v>0.12013888888888889</v>
      </c>
      <c r="G5" s="40">
        <v>0.12013888888888889</v>
      </c>
      <c r="H5" s="16">
        <v>0.12222222222222223</v>
      </c>
      <c r="I5" s="16">
        <v>0.12986111111111112</v>
      </c>
      <c r="J5" s="13">
        <v>0.13263888888888889</v>
      </c>
      <c r="K5" s="16">
        <v>0.13055555555555556</v>
      </c>
      <c r="L5" s="16">
        <v>0.13472222222222222</v>
      </c>
      <c r="M5" s="16">
        <v>0.14583333333333334</v>
      </c>
      <c r="N5" s="16">
        <v>0.15138888888888888</v>
      </c>
      <c r="O5" s="13"/>
      <c r="P5" s="13">
        <v>0.15694444444444444</v>
      </c>
      <c r="Q5" s="13">
        <v>0.16180555555555556</v>
      </c>
      <c r="R5" s="16">
        <v>0.15486111111111112</v>
      </c>
      <c r="S5" s="16">
        <v>0.17361111111111113</v>
      </c>
      <c r="T5" s="13"/>
      <c r="U5" s="16"/>
      <c r="V5" s="16"/>
      <c r="W5" s="13"/>
      <c r="X5" s="6"/>
      <c r="Y5" s="6"/>
    </row>
    <row r="6" spans="1:25" ht="15.75" customHeight="1" x14ac:dyDescent="0.2">
      <c r="A6" s="5">
        <v>2</v>
      </c>
      <c r="B6" s="46" t="s">
        <v>114</v>
      </c>
      <c r="C6" s="212">
        <v>7</v>
      </c>
      <c r="D6" s="3">
        <f t="shared" si="0"/>
        <v>0.12152777777777778</v>
      </c>
      <c r="E6" s="4">
        <f t="shared" si="1"/>
        <v>41.142857142857146</v>
      </c>
      <c r="F6" s="40">
        <v>0.12152777777777778</v>
      </c>
      <c r="G6" s="13"/>
      <c r="H6" s="13">
        <v>0.13472222222222222</v>
      </c>
      <c r="I6" s="16">
        <v>0.13263888888888889</v>
      </c>
      <c r="J6" s="13"/>
      <c r="K6" s="16">
        <v>0.13749999999999998</v>
      </c>
      <c r="L6" s="16">
        <v>0.14097222222222222</v>
      </c>
      <c r="M6" s="16">
        <v>0.14305555555555557</v>
      </c>
      <c r="N6" s="13"/>
      <c r="O6" s="16">
        <v>0.15277777777777776</v>
      </c>
      <c r="P6" s="16">
        <v>0.15555555555555556</v>
      </c>
      <c r="Q6" s="16">
        <v>0.16250000000000001</v>
      </c>
      <c r="R6" s="13"/>
      <c r="S6" s="13"/>
      <c r="T6" s="16">
        <v>0.17013888888888887</v>
      </c>
      <c r="U6" s="16">
        <v>0.17569444444444446</v>
      </c>
      <c r="V6" s="13"/>
      <c r="W6" s="13"/>
      <c r="X6" s="6"/>
      <c r="Y6" s="6"/>
    </row>
    <row r="7" spans="1:25" ht="15.75" customHeight="1" x14ac:dyDescent="0.2">
      <c r="A7" s="5">
        <v>3</v>
      </c>
      <c r="B7" s="46" t="s">
        <v>410</v>
      </c>
      <c r="C7" s="212">
        <v>6</v>
      </c>
      <c r="D7" s="3">
        <f t="shared" si="0"/>
        <v>0.12986111111111112</v>
      </c>
      <c r="E7" s="4">
        <f t="shared" si="1"/>
        <v>38.502673796791441</v>
      </c>
      <c r="F7" s="40">
        <v>0.12986111111111112</v>
      </c>
      <c r="G7" s="13">
        <v>0.1361111111111111</v>
      </c>
      <c r="H7" s="16">
        <v>0.13333333333333333</v>
      </c>
      <c r="I7" s="16">
        <v>0.1423611111111111</v>
      </c>
      <c r="J7" s="16">
        <v>0.15694444444444444</v>
      </c>
      <c r="K7" s="13"/>
      <c r="L7" s="13"/>
      <c r="M7" s="13"/>
      <c r="N7" s="16"/>
      <c r="O7" s="13"/>
      <c r="P7" s="13"/>
      <c r="Q7" s="13"/>
      <c r="R7" s="13"/>
      <c r="S7" s="65"/>
      <c r="T7" s="13"/>
      <c r="U7" s="13"/>
      <c r="V7" s="13"/>
      <c r="W7" s="13"/>
      <c r="X7" s="5"/>
      <c r="Y7" s="6"/>
    </row>
    <row r="8" spans="1:25" ht="15.75" customHeight="1" x14ac:dyDescent="0.2">
      <c r="A8" s="5">
        <v>4</v>
      </c>
      <c r="B8" s="46" t="s">
        <v>108</v>
      </c>
      <c r="C8" s="212">
        <v>6</v>
      </c>
      <c r="D8" s="3">
        <f t="shared" si="0"/>
        <v>0.13125000000000001</v>
      </c>
      <c r="E8" s="4">
        <f t="shared" si="1"/>
        <v>38.095238095238095</v>
      </c>
      <c r="F8" s="40">
        <v>0.13125000000000001</v>
      </c>
      <c r="G8" s="13"/>
      <c r="H8" s="16">
        <v>0.14027777777777778</v>
      </c>
      <c r="I8" s="13"/>
      <c r="J8" s="13">
        <v>0.15416666666666667</v>
      </c>
      <c r="K8" s="13"/>
      <c r="L8" s="16">
        <v>0.1423611111111111</v>
      </c>
      <c r="M8" s="13">
        <v>0.14375000000000002</v>
      </c>
      <c r="N8" s="13">
        <v>0.14305555555555557</v>
      </c>
      <c r="O8" s="16">
        <v>0.14305555555555557</v>
      </c>
      <c r="P8" s="16">
        <v>0.14652777777777778</v>
      </c>
      <c r="Q8" s="13"/>
      <c r="R8" s="16">
        <v>0.15277777777777776</v>
      </c>
      <c r="S8" s="13">
        <v>0.16319444444444445</v>
      </c>
      <c r="T8" s="16">
        <v>0.15972222222222224</v>
      </c>
      <c r="U8" s="13"/>
      <c r="V8" s="13"/>
      <c r="W8" s="4"/>
      <c r="X8" s="6"/>
      <c r="Y8" s="6"/>
    </row>
    <row r="9" spans="1:25" ht="15.75" customHeight="1" x14ac:dyDescent="0.2">
      <c r="A9" s="5">
        <v>5</v>
      </c>
      <c r="B9" s="48" t="s">
        <v>423</v>
      </c>
      <c r="C9" s="215" t="s">
        <v>378</v>
      </c>
      <c r="D9" s="3">
        <f t="shared" si="0"/>
        <v>0.14097222222222222</v>
      </c>
      <c r="E9" s="4">
        <f t="shared" si="1"/>
        <v>35.467980295566498</v>
      </c>
      <c r="F9" s="198">
        <v>0.14097222222222222</v>
      </c>
      <c r="G9" s="44">
        <v>0.15555555555555556</v>
      </c>
      <c r="H9" s="41"/>
      <c r="I9" s="41"/>
      <c r="J9" s="44"/>
      <c r="K9" s="41"/>
      <c r="L9" s="41"/>
      <c r="M9" s="41"/>
      <c r="N9" s="44"/>
      <c r="O9" s="41"/>
      <c r="P9" s="41"/>
      <c r="Q9" s="13"/>
      <c r="R9" s="13"/>
      <c r="S9" s="65"/>
      <c r="T9" s="13"/>
      <c r="U9" s="13"/>
      <c r="V9" s="13"/>
      <c r="W9" s="13"/>
      <c r="X9" s="31"/>
      <c r="Y9" s="6"/>
    </row>
    <row r="10" spans="1:25" ht="15.75" customHeight="1" x14ac:dyDescent="0.2">
      <c r="A10" s="5">
        <v>6</v>
      </c>
      <c r="B10" s="48" t="s">
        <v>404</v>
      </c>
      <c r="C10" s="215">
        <v>6</v>
      </c>
      <c r="D10" s="219">
        <f t="shared" si="0"/>
        <v>0.14375000000000002</v>
      </c>
      <c r="E10" s="4">
        <f t="shared" si="1"/>
        <v>34.782608695652172</v>
      </c>
      <c r="F10" s="41"/>
      <c r="G10" s="198">
        <v>0.14375000000000002</v>
      </c>
      <c r="H10" s="44">
        <v>0.14652777777777778</v>
      </c>
      <c r="I10" s="44">
        <v>0.15</v>
      </c>
      <c r="J10" s="44">
        <v>0.1673611111111111</v>
      </c>
      <c r="K10" s="41"/>
      <c r="L10" s="41"/>
      <c r="M10" s="41"/>
      <c r="N10" s="44"/>
      <c r="O10" s="41"/>
      <c r="P10" s="41"/>
      <c r="Q10" s="13"/>
      <c r="R10" s="13"/>
      <c r="S10" s="65"/>
      <c r="T10" s="13"/>
      <c r="U10" s="13"/>
      <c r="V10" s="13"/>
      <c r="W10" s="13"/>
      <c r="X10" s="42"/>
      <c r="Y10" s="42"/>
    </row>
    <row r="11" spans="1:25" ht="15.75" customHeight="1" x14ac:dyDescent="0.2">
      <c r="A11" s="5">
        <v>7</v>
      </c>
      <c r="B11" s="48" t="s">
        <v>29</v>
      </c>
      <c r="C11" s="215">
        <v>6</v>
      </c>
      <c r="D11" s="3">
        <f t="shared" si="0"/>
        <v>0.14375000000000002</v>
      </c>
      <c r="E11" s="201">
        <f t="shared" si="1"/>
        <v>34.782608695652172</v>
      </c>
      <c r="F11" s="41"/>
      <c r="G11" s="198">
        <v>0.14375000000000002</v>
      </c>
      <c r="H11" s="41"/>
      <c r="I11" s="44">
        <v>0.15069444444444444</v>
      </c>
      <c r="J11" s="41"/>
      <c r="K11" s="44">
        <v>0.15138888888888888</v>
      </c>
      <c r="L11" s="41">
        <v>0.15902777777777777</v>
      </c>
      <c r="M11" s="44">
        <v>0.15486111111111112</v>
      </c>
      <c r="N11" s="41"/>
      <c r="O11" s="44">
        <v>0.16944444444444443</v>
      </c>
      <c r="P11" s="41"/>
      <c r="Q11" s="44">
        <v>0.17152777777777775</v>
      </c>
      <c r="R11" s="41">
        <v>0.18611111111111112</v>
      </c>
      <c r="S11" s="41">
        <v>0.19027777777777777</v>
      </c>
      <c r="T11" s="41">
        <v>0.19166666666666665</v>
      </c>
      <c r="U11" s="44">
        <v>0.1763888888888889</v>
      </c>
      <c r="V11" s="44">
        <v>0.18680555555555556</v>
      </c>
      <c r="W11" s="41">
        <v>0.19305555555555554</v>
      </c>
      <c r="X11" s="42"/>
      <c r="Y11" s="42"/>
    </row>
    <row r="12" spans="1:25" ht="15.75" customHeight="1" x14ac:dyDescent="0.2">
      <c r="A12" s="5">
        <v>8</v>
      </c>
      <c r="B12" s="46" t="s">
        <v>409</v>
      </c>
      <c r="C12" s="215">
        <v>5</v>
      </c>
      <c r="D12" s="3">
        <f t="shared" si="0"/>
        <v>0.14444444444444446</v>
      </c>
      <c r="E12" s="201">
        <f t="shared" si="1"/>
        <v>34.615384615384613</v>
      </c>
      <c r="F12" s="41"/>
      <c r="G12" s="41">
        <v>0.1451388888888889</v>
      </c>
      <c r="H12" s="198">
        <v>0.14444444444444446</v>
      </c>
      <c r="I12" s="44">
        <v>0.14930555555555555</v>
      </c>
      <c r="J12" s="44">
        <v>0.15486111111111112</v>
      </c>
      <c r="K12" s="41"/>
      <c r="L12" s="41"/>
      <c r="M12" s="13"/>
      <c r="N12" s="16"/>
      <c r="O12" s="13"/>
      <c r="P12" s="13"/>
      <c r="Q12" s="13"/>
      <c r="R12" s="13"/>
      <c r="S12" s="65"/>
      <c r="T12" s="13"/>
      <c r="U12" s="13"/>
      <c r="V12" s="13"/>
      <c r="W12" s="13"/>
      <c r="X12" s="6"/>
      <c r="Y12" s="6"/>
    </row>
    <row r="13" spans="1:25" ht="15.75" customHeight="1" x14ac:dyDescent="0.2">
      <c r="A13" s="5">
        <v>9</v>
      </c>
      <c r="B13" s="46" t="s">
        <v>390</v>
      </c>
      <c r="C13" s="215">
        <v>5</v>
      </c>
      <c r="D13" s="3">
        <f t="shared" si="0"/>
        <v>0.14444444444444446</v>
      </c>
      <c r="E13" s="201">
        <f t="shared" si="1"/>
        <v>34.615384615384613</v>
      </c>
      <c r="F13" s="198">
        <v>0.14444444444444446</v>
      </c>
      <c r="G13" s="44">
        <v>0.14791666666666667</v>
      </c>
      <c r="H13" s="41"/>
      <c r="I13" s="41"/>
      <c r="J13" s="41"/>
      <c r="K13" s="41"/>
      <c r="L13" s="41"/>
      <c r="M13" s="16">
        <v>0.16180555555555556</v>
      </c>
      <c r="N13" s="16"/>
      <c r="O13" s="46"/>
      <c r="P13" s="205"/>
      <c r="Q13" s="204"/>
      <c r="R13" s="205"/>
      <c r="S13" s="204"/>
      <c r="T13" s="204"/>
      <c r="U13" s="204"/>
      <c r="V13" s="206"/>
      <c r="W13" s="204"/>
      <c r="X13" s="6"/>
      <c r="Y13" s="6"/>
    </row>
    <row r="14" spans="1:25" ht="15.75" customHeight="1" x14ac:dyDescent="0.2">
      <c r="A14" s="5">
        <v>10</v>
      </c>
      <c r="B14" s="46" t="s">
        <v>387</v>
      </c>
      <c r="C14" s="215">
        <v>4</v>
      </c>
      <c r="D14" s="3">
        <f t="shared" si="0"/>
        <v>0.1451388888888889</v>
      </c>
      <c r="E14" s="201">
        <f t="shared" si="1"/>
        <v>34.449760765550238</v>
      </c>
      <c r="F14" s="198">
        <v>0.1451388888888889</v>
      </c>
      <c r="G14" s="41"/>
      <c r="H14" s="44">
        <v>0.15902777777777777</v>
      </c>
      <c r="I14" s="44">
        <v>0.16111111111111112</v>
      </c>
      <c r="J14" s="41">
        <v>0.16874999999999998</v>
      </c>
      <c r="K14" s="41">
        <v>0.16319444444444445</v>
      </c>
      <c r="L14" s="44">
        <v>0.16180555555555556</v>
      </c>
      <c r="M14" s="16">
        <v>0.18333333333333335</v>
      </c>
      <c r="N14" s="16"/>
      <c r="O14" s="16"/>
      <c r="P14" s="13"/>
      <c r="Q14" s="13"/>
      <c r="R14" s="13"/>
      <c r="S14" s="65"/>
      <c r="T14" s="13"/>
      <c r="U14" s="16"/>
      <c r="V14" s="16"/>
      <c r="W14" s="13"/>
      <c r="X14" s="5"/>
      <c r="Y14" s="6"/>
    </row>
    <row r="15" spans="1:25" ht="15.75" customHeight="1" x14ac:dyDescent="0.2">
      <c r="A15" s="5">
        <v>11</v>
      </c>
      <c r="B15" s="46" t="s">
        <v>424</v>
      </c>
      <c r="C15" s="215">
        <v>5</v>
      </c>
      <c r="D15" s="3">
        <f t="shared" si="0"/>
        <v>0.14791666666666667</v>
      </c>
      <c r="E15" s="201">
        <f t="shared" si="1"/>
        <v>33.802816901408448</v>
      </c>
      <c r="F15" s="41"/>
      <c r="G15" s="44">
        <v>0.14791666666666667</v>
      </c>
      <c r="H15" s="41"/>
      <c r="I15" s="41"/>
      <c r="J15" s="44"/>
      <c r="K15" s="41"/>
      <c r="L15" s="41"/>
      <c r="M15" s="13"/>
      <c r="N15" s="16"/>
      <c r="O15" s="13"/>
      <c r="P15" s="13"/>
      <c r="Q15" s="13"/>
      <c r="R15" s="13"/>
      <c r="S15" s="65"/>
      <c r="T15" s="13"/>
      <c r="U15" s="13"/>
      <c r="V15" s="13"/>
      <c r="W15" s="13"/>
      <c r="X15" s="6"/>
      <c r="Y15" s="6"/>
    </row>
    <row r="16" spans="1:25" ht="15.75" customHeight="1" x14ac:dyDescent="0.2">
      <c r="A16" s="5">
        <v>12</v>
      </c>
      <c r="B16" s="46" t="s">
        <v>425</v>
      </c>
      <c r="C16" s="215">
        <v>5</v>
      </c>
      <c r="D16" s="3">
        <f t="shared" si="0"/>
        <v>0.14791666666666667</v>
      </c>
      <c r="E16" s="201">
        <f t="shared" si="1"/>
        <v>33.802816901408448</v>
      </c>
      <c r="F16" s="198">
        <v>0.14791666666666667</v>
      </c>
      <c r="G16" s="41">
        <v>0.15486111111111112</v>
      </c>
      <c r="H16" s="41">
        <v>0.15486111111111112</v>
      </c>
      <c r="I16" s="44">
        <v>0.15277777777777776</v>
      </c>
      <c r="J16" s="41"/>
      <c r="K16" s="44">
        <v>0.17013888888888887</v>
      </c>
      <c r="L16" s="44">
        <v>0.1763888888888889</v>
      </c>
      <c r="M16" s="16">
        <v>0.17847222222222223</v>
      </c>
      <c r="N16" s="16"/>
      <c r="O16" s="46"/>
      <c r="P16" s="14"/>
      <c r="Q16" s="5"/>
      <c r="R16" s="14"/>
      <c r="S16" s="5"/>
      <c r="T16" s="5"/>
      <c r="U16" s="5"/>
      <c r="V16" s="206"/>
      <c r="W16" s="5"/>
      <c r="X16" s="6"/>
      <c r="Y16" s="6"/>
    </row>
    <row r="17" spans="1:25" ht="15.75" customHeight="1" x14ac:dyDescent="0.2">
      <c r="A17" s="5">
        <v>13</v>
      </c>
      <c r="B17" s="46" t="s">
        <v>371</v>
      </c>
      <c r="C17" s="215">
        <v>5</v>
      </c>
      <c r="D17" s="3">
        <f t="shared" si="0"/>
        <v>0.14861111111111111</v>
      </c>
      <c r="E17" s="201">
        <f t="shared" si="1"/>
        <v>33.644859813084111</v>
      </c>
      <c r="F17" s="198">
        <v>0.14861111111111111</v>
      </c>
      <c r="G17" s="41">
        <v>0.15555555555555556</v>
      </c>
      <c r="H17" s="44">
        <v>0.15347222222222223</v>
      </c>
      <c r="I17" s="41"/>
      <c r="J17" s="41">
        <v>0.1673611111111111</v>
      </c>
      <c r="K17" s="41"/>
      <c r="L17" s="41">
        <v>0.16458333333333333</v>
      </c>
      <c r="M17" s="13"/>
      <c r="N17" s="16"/>
      <c r="O17" s="13"/>
      <c r="P17" s="13"/>
      <c r="Q17" s="13"/>
      <c r="R17" s="13"/>
      <c r="S17" s="65"/>
      <c r="T17" s="13"/>
      <c r="U17" s="13"/>
      <c r="V17" s="13"/>
      <c r="W17" s="13"/>
      <c r="X17" s="6"/>
      <c r="Y17" s="6"/>
    </row>
    <row r="18" spans="1:25" ht="15.75" customHeight="1" x14ac:dyDescent="0.2">
      <c r="A18" s="5">
        <v>14</v>
      </c>
      <c r="B18" s="46" t="s">
        <v>385</v>
      </c>
      <c r="C18" s="215">
        <v>3</v>
      </c>
      <c r="D18" s="3">
        <f t="shared" si="0"/>
        <v>0.15069444444444444</v>
      </c>
      <c r="E18" s="201">
        <f t="shared" si="1"/>
        <v>33.179723502304149</v>
      </c>
      <c r="F18" s="198">
        <v>0.15069444444444444</v>
      </c>
      <c r="G18" s="41">
        <v>0.16319444444444445</v>
      </c>
      <c r="H18" s="44">
        <v>0.15347222222222223</v>
      </c>
      <c r="I18" s="44">
        <v>0.15833333333333333</v>
      </c>
      <c r="J18" s="41">
        <v>0.16874999999999998</v>
      </c>
      <c r="K18" s="44">
        <v>0.15972222222222224</v>
      </c>
      <c r="L18" s="44">
        <v>0.16180555555555556</v>
      </c>
      <c r="M18" s="13"/>
      <c r="N18" s="16">
        <v>0.16458333333333333</v>
      </c>
      <c r="O18" s="16">
        <v>0.17222222222222225</v>
      </c>
      <c r="P18" s="16">
        <v>0.18680555555555556</v>
      </c>
      <c r="Q18" s="13"/>
      <c r="R18" s="16"/>
      <c r="S18" s="13"/>
      <c r="T18" s="13"/>
      <c r="U18" s="13"/>
      <c r="V18" s="16"/>
      <c r="W18" s="16"/>
      <c r="X18" s="6"/>
      <c r="Y18" s="6"/>
    </row>
    <row r="19" spans="1:25" ht="15.75" customHeight="1" x14ac:dyDescent="0.2">
      <c r="A19" s="5">
        <v>15</v>
      </c>
      <c r="B19" s="46" t="s">
        <v>406</v>
      </c>
      <c r="C19" s="215">
        <v>3</v>
      </c>
      <c r="D19" s="3">
        <f t="shared" si="0"/>
        <v>0.15625</v>
      </c>
      <c r="E19" s="201">
        <f t="shared" si="1"/>
        <v>32</v>
      </c>
      <c r="F19" s="198">
        <v>0.15625</v>
      </c>
      <c r="G19" s="41">
        <v>0.16666666666666666</v>
      </c>
      <c r="H19" s="44">
        <v>0.15902777777777777</v>
      </c>
      <c r="I19" s="44">
        <v>0.17083333333333331</v>
      </c>
      <c r="J19" s="44">
        <v>0.18402777777777779</v>
      </c>
      <c r="K19" s="44">
        <v>0.19027777777777777</v>
      </c>
      <c r="L19" s="13"/>
      <c r="M19" s="210"/>
      <c r="N19" s="16"/>
      <c r="O19" s="46"/>
      <c r="P19" s="14"/>
      <c r="Q19" s="5"/>
      <c r="R19" s="14"/>
      <c r="S19" s="5"/>
      <c r="T19" s="5"/>
      <c r="U19" s="5"/>
      <c r="V19" s="206"/>
      <c r="W19" s="5"/>
      <c r="X19" s="6"/>
      <c r="Y19" s="6"/>
    </row>
    <row r="20" spans="1:25" ht="15.75" customHeight="1" x14ac:dyDescent="0.2">
      <c r="A20" s="5">
        <v>16</v>
      </c>
      <c r="B20" s="46" t="s">
        <v>393</v>
      </c>
      <c r="C20" s="215">
        <v>6</v>
      </c>
      <c r="D20" s="3">
        <f t="shared" si="0"/>
        <v>0.15902777777777777</v>
      </c>
      <c r="E20" s="201">
        <f t="shared" si="1"/>
        <v>31.4410480349345</v>
      </c>
      <c r="F20" s="41"/>
      <c r="G20" s="41"/>
      <c r="H20" s="41"/>
      <c r="I20" s="198">
        <v>0.15902777777777777</v>
      </c>
      <c r="J20" s="41">
        <v>0.18333333333333335</v>
      </c>
      <c r="K20" s="44">
        <v>0.16319444444444445</v>
      </c>
      <c r="L20" s="16">
        <v>0.17708333333333334</v>
      </c>
      <c r="M20" s="210"/>
      <c r="N20" s="16"/>
      <c r="O20" s="46"/>
      <c r="P20" s="14"/>
      <c r="Q20" s="5"/>
      <c r="R20" s="14"/>
      <c r="S20" s="5"/>
      <c r="T20" s="5"/>
      <c r="U20" s="5"/>
      <c r="V20" s="206"/>
      <c r="W20" s="5"/>
      <c r="X20" s="6"/>
      <c r="Y20" s="6"/>
    </row>
    <row r="21" spans="1:25" ht="15.75" customHeight="1" x14ac:dyDescent="0.2">
      <c r="A21" s="5">
        <v>17</v>
      </c>
      <c r="B21" s="46" t="s">
        <v>405</v>
      </c>
      <c r="C21" s="215">
        <v>3</v>
      </c>
      <c r="D21" s="3">
        <f t="shared" si="0"/>
        <v>0.16388888888888889</v>
      </c>
      <c r="E21" s="201">
        <f t="shared" si="1"/>
        <v>30.508474576271187</v>
      </c>
      <c r="F21" s="198">
        <v>0.16388888888888889</v>
      </c>
      <c r="G21" s="41"/>
      <c r="H21" s="44">
        <v>0.17291666666666669</v>
      </c>
      <c r="I21" s="44">
        <v>0.17500000000000002</v>
      </c>
      <c r="J21" s="41">
        <v>0.1986111111111111</v>
      </c>
      <c r="K21" s="44">
        <v>0.18333333333333335</v>
      </c>
      <c r="L21" s="16">
        <v>0.19652777777777777</v>
      </c>
      <c r="M21" s="16">
        <v>0.20277777777777781</v>
      </c>
      <c r="N21" s="16"/>
      <c r="O21" s="16"/>
      <c r="P21" s="13"/>
      <c r="Q21" s="13"/>
      <c r="R21" s="13"/>
      <c r="S21" s="65"/>
      <c r="T21" s="13"/>
      <c r="U21" s="16"/>
      <c r="V21" s="16"/>
      <c r="W21" s="13"/>
      <c r="X21" s="5"/>
      <c r="Y21" s="6"/>
    </row>
    <row r="22" spans="1:25" ht="15.75" customHeight="1" x14ac:dyDescent="0.2">
      <c r="A22" s="5">
        <v>18</v>
      </c>
      <c r="B22" s="46" t="s">
        <v>403</v>
      </c>
      <c r="C22" s="215">
        <v>5</v>
      </c>
      <c r="D22" s="3">
        <f t="shared" si="0"/>
        <v>0.16458333333333333</v>
      </c>
      <c r="E22" s="201">
        <f t="shared" si="1"/>
        <v>30.37974683544304</v>
      </c>
      <c r="F22" s="41"/>
      <c r="G22" s="41"/>
      <c r="H22" s="198">
        <v>0.18124999999999999</v>
      </c>
      <c r="I22" s="44">
        <v>0.16458333333333333</v>
      </c>
      <c r="J22" s="44">
        <v>0.18124999999999999</v>
      </c>
      <c r="K22" s="41"/>
      <c r="L22" s="13"/>
      <c r="M22" s="13"/>
      <c r="N22" s="16"/>
      <c r="O22" s="13"/>
      <c r="P22" s="13"/>
      <c r="Q22" s="13"/>
      <c r="R22" s="13"/>
      <c r="S22" s="65"/>
      <c r="T22" s="13"/>
      <c r="U22" s="13"/>
      <c r="V22" s="13"/>
      <c r="W22" s="13"/>
      <c r="X22" s="6"/>
      <c r="Y22" s="6"/>
    </row>
    <row r="23" spans="1:25" ht="15.75" customHeight="1" x14ac:dyDescent="0.2">
      <c r="A23" s="5">
        <v>19</v>
      </c>
      <c r="B23" s="46" t="s">
        <v>420</v>
      </c>
      <c r="C23" s="215">
        <v>4</v>
      </c>
      <c r="D23" s="3">
        <f t="shared" si="0"/>
        <v>0.1673611111111111</v>
      </c>
      <c r="E23" s="201">
        <f t="shared" si="1"/>
        <v>29.875518672199174</v>
      </c>
      <c r="F23" s="198">
        <v>0.1673611111111111</v>
      </c>
      <c r="G23" s="41">
        <v>0.17777777777777778</v>
      </c>
      <c r="H23" s="44">
        <v>0.16805555555555554</v>
      </c>
      <c r="I23" s="41"/>
      <c r="J23" s="41"/>
      <c r="K23" s="41"/>
      <c r="L23" s="13"/>
      <c r="M23" s="13"/>
      <c r="N23" s="16"/>
      <c r="O23" s="13"/>
      <c r="P23" s="13"/>
      <c r="Q23" s="13"/>
      <c r="R23" s="13"/>
      <c r="S23" s="65"/>
      <c r="T23" s="13"/>
      <c r="U23" s="13"/>
      <c r="V23" s="13"/>
      <c r="W23" s="13"/>
      <c r="X23" s="5"/>
      <c r="Y23" s="6"/>
    </row>
    <row r="24" spans="1:25" ht="15.75" customHeight="1" x14ac:dyDescent="0.2">
      <c r="A24" s="5">
        <v>20</v>
      </c>
      <c r="B24" s="46" t="s">
        <v>368</v>
      </c>
      <c r="C24" s="215">
        <v>3</v>
      </c>
      <c r="D24" s="3">
        <f t="shared" si="0"/>
        <v>0.16874999999999998</v>
      </c>
      <c r="E24" s="201">
        <f t="shared" si="1"/>
        <v>29.629629629629633</v>
      </c>
      <c r="F24" s="41"/>
      <c r="G24" s="41">
        <v>0.17361111111111113</v>
      </c>
      <c r="H24" s="44">
        <v>0.17430555555555557</v>
      </c>
      <c r="I24" s="41">
        <v>0.17152777777777775</v>
      </c>
      <c r="J24" s="41">
        <v>0.17916666666666667</v>
      </c>
      <c r="K24" s="198">
        <v>0.16874999999999998</v>
      </c>
      <c r="L24" s="16">
        <v>0.1763888888888889</v>
      </c>
      <c r="M24" s="16">
        <v>0.19097222222222221</v>
      </c>
      <c r="N24" s="16"/>
      <c r="O24" s="16"/>
      <c r="P24" s="13"/>
      <c r="Q24" s="13"/>
      <c r="R24" s="13"/>
      <c r="S24" s="65"/>
      <c r="T24" s="13"/>
      <c r="U24" s="16"/>
      <c r="V24" s="16"/>
      <c r="W24" s="13"/>
      <c r="X24" s="5"/>
      <c r="Y24" s="6"/>
    </row>
    <row r="25" spans="1:25" ht="15.75" customHeight="1" x14ac:dyDescent="0.2">
      <c r="A25" s="5">
        <v>21</v>
      </c>
      <c r="B25" s="46" t="s">
        <v>407</v>
      </c>
      <c r="C25" s="215">
        <v>3</v>
      </c>
      <c r="D25" s="3">
        <f t="shared" si="0"/>
        <v>0.16874999999999998</v>
      </c>
      <c r="E25" s="201">
        <f t="shared" si="1"/>
        <v>29.629629629629633</v>
      </c>
      <c r="F25" s="198">
        <v>0.16874999999999998</v>
      </c>
      <c r="G25" s="41">
        <v>0.17361111111111113</v>
      </c>
      <c r="H25" s="44">
        <v>0.17083333333333331</v>
      </c>
      <c r="I25" s="44">
        <v>0.18194444444444444</v>
      </c>
      <c r="J25" s="44">
        <v>0.19166666666666665</v>
      </c>
      <c r="K25" s="44">
        <v>0.19930555555555554</v>
      </c>
      <c r="L25" s="13"/>
      <c r="M25" s="210"/>
      <c r="N25" s="16"/>
      <c r="O25" s="46"/>
      <c r="P25" s="14"/>
      <c r="Q25" s="5"/>
      <c r="R25" s="14"/>
      <c r="S25" s="5"/>
      <c r="T25" s="5"/>
      <c r="U25" s="5"/>
      <c r="V25" s="206"/>
      <c r="W25" s="5"/>
      <c r="X25" s="5"/>
      <c r="Y25" s="6"/>
    </row>
    <row r="26" spans="1:25" ht="15.75" customHeight="1" x14ac:dyDescent="0.2">
      <c r="A26" s="5">
        <v>22</v>
      </c>
      <c r="B26" s="46" t="s">
        <v>418</v>
      </c>
      <c r="C26" s="215">
        <v>1</v>
      </c>
      <c r="D26" s="3">
        <f t="shared" si="0"/>
        <v>0.17500000000000002</v>
      </c>
      <c r="E26" s="201">
        <f t="shared" si="1"/>
        <v>28.571428571428569</v>
      </c>
      <c r="F26" s="41">
        <v>0.19166666666666665</v>
      </c>
      <c r="G26" s="198">
        <v>0.17500000000000002</v>
      </c>
      <c r="H26" s="41"/>
      <c r="I26" s="41"/>
      <c r="J26" s="44"/>
      <c r="K26" s="41"/>
      <c r="L26" s="13"/>
      <c r="M26" s="13"/>
      <c r="N26" s="16"/>
      <c r="O26" s="13"/>
      <c r="P26" s="13"/>
      <c r="Q26" s="13"/>
      <c r="R26" s="13"/>
      <c r="S26" s="65"/>
      <c r="T26" s="13"/>
      <c r="U26" s="13"/>
      <c r="V26" s="13"/>
      <c r="W26" s="13"/>
      <c r="X26" s="5"/>
      <c r="Y26" s="6"/>
    </row>
    <row r="27" spans="1:25" ht="15.75" customHeight="1" x14ac:dyDescent="0.2">
      <c r="A27" s="5">
        <v>23</v>
      </c>
      <c r="B27" s="46" t="s">
        <v>427</v>
      </c>
      <c r="C27" s="215"/>
      <c r="D27" s="3">
        <f t="shared" si="0"/>
        <v>0.1763888888888889</v>
      </c>
      <c r="E27" s="201">
        <f t="shared" si="1"/>
        <v>28.346456692913382</v>
      </c>
      <c r="F27" s="198">
        <v>0.1763888888888889</v>
      </c>
      <c r="G27" s="41"/>
      <c r="H27" s="44"/>
      <c r="I27" s="44"/>
      <c r="J27" s="41"/>
      <c r="K27" s="41"/>
      <c r="L27" s="13"/>
      <c r="M27" s="13"/>
      <c r="N27" s="16"/>
      <c r="O27" s="13"/>
      <c r="P27" s="13"/>
      <c r="Q27" s="13"/>
      <c r="R27" s="13"/>
      <c r="S27" s="65"/>
      <c r="T27" s="13"/>
      <c r="U27" s="13"/>
      <c r="V27" s="13"/>
      <c r="W27" s="13"/>
      <c r="X27" s="5"/>
      <c r="Y27" s="6"/>
    </row>
    <row r="28" spans="1:25" ht="15.75" customHeight="1" x14ac:dyDescent="0.2">
      <c r="A28" s="5">
        <v>24</v>
      </c>
      <c r="B28" s="46" t="s">
        <v>429</v>
      </c>
      <c r="C28" s="215"/>
      <c r="D28" s="3">
        <f t="shared" si="0"/>
        <v>0.18124999999999999</v>
      </c>
      <c r="E28" s="201">
        <f t="shared" si="1"/>
        <v>27.586206896551726</v>
      </c>
      <c r="F28" s="198">
        <v>0.18124999999999999</v>
      </c>
      <c r="G28" s="41"/>
      <c r="H28" s="44"/>
      <c r="I28" s="44"/>
      <c r="J28" s="41"/>
      <c r="K28" s="41"/>
      <c r="L28" s="13"/>
      <c r="M28" s="13"/>
      <c r="N28" s="16"/>
      <c r="O28" s="13"/>
      <c r="P28" s="13"/>
      <c r="Q28" s="13"/>
      <c r="R28" s="13"/>
      <c r="S28" s="65"/>
      <c r="T28" s="13"/>
      <c r="U28" s="13"/>
      <c r="V28" s="13"/>
      <c r="W28" s="13"/>
      <c r="X28" s="5"/>
      <c r="Y28" s="6"/>
    </row>
    <row r="29" spans="1:25" ht="15.75" customHeight="1" x14ac:dyDescent="0.2">
      <c r="A29" s="5">
        <v>25</v>
      </c>
      <c r="B29" s="46" t="s">
        <v>417</v>
      </c>
      <c r="C29" s="215">
        <v>5</v>
      </c>
      <c r="D29" s="3">
        <f t="shared" si="0"/>
        <v>0.18194444444444444</v>
      </c>
      <c r="E29" s="201">
        <f t="shared" si="1"/>
        <v>27.480916030534349</v>
      </c>
      <c r="F29" s="41"/>
      <c r="G29" s="198">
        <v>0.18194444444444444</v>
      </c>
      <c r="H29" s="41"/>
      <c r="I29" s="41"/>
      <c r="J29" s="44"/>
      <c r="K29" s="41"/>
      <c r="L29" s="13"/>
      <c r="M29" s="13"/>
      <c r="N29" s="16"/>
      <c r="O29" s="13"/>
      <c r="P29" s="13"/>
      <c r="Q29" s="13"/>
      <c r="R29" s="13"/>
      <c r="S29" s="65"/>
      <c r="T29" s="13"/>
      <c r="U29" s="13"/>
      <c r="V29" s="13"/>
      <c r="W29" s="13"/>
      <c r="X29" s="5"/>
      <c r="Y29" s="6"/>
    </row>
    <row r="30" spans="1:25" ht="15.75" customHeight="1" x14ac:dyDescent="0.2">
      <c r="A30" s="5">
        <v>26</v>
      </c>
      <c r="B30" s="46" t="s">
        <v>419</v>
      </c>
      <c r="C30" s="215">
        <v>3</v>
      </c>
      <c r="D30" s="3">
        <f t="shared" si="0"/>
        <v>0.18611111111111112</v>
      </c>
      <c r="E30" s="201">
        <f t="shared" si="1"/>
        <v>26.865671641791042</v>
      </c>
      <c r="F30" s="41"/>
      <c r="G30" s="198">
        <v>0.18611111111111112</v>
      </c>
      <c r="H30" s="41"/>
      <c r="I30" s="41"/>
      <c r="J30" s="44"/>
      <c r="K30" s="41"/>
      <c r="L30" s="13"/>
      <c r="M30" s="13"/>
      <c r="N30" s="16"/>
      <c r="O30" s="13"/>
      <c r="P30" s="13"/>
      <c r="Q30" s="13"/>
      <c r="R30" s="13"/>
      <c r="S30" s="65"/>
      <c r="T30" s="13"/>
      <c r="U30" s="13"/>
      <c r="V30" s="13"/>
      <c r="W30" s="13"/>
      <c r="X30" s="5"/>
      <c r="Y30" s="6"/>
    </row>
    <row r="31" spans="1:25" ht="15.75" customHeight="1" x14ac:dyDescent="0.2">
      <c r="A31" s="5">
        <v>27</v>
      </c>
      <c r="B31" s="46" t="s">
        <v>408</v>
      </c>
      <c r="C31" s="215">
        <v>3</v>
      </c>
      <c r="D31" s="3">
        <f t="shared" si="0"/>
        <v>0.18819444444444444</v>
      </c>
      <c r="E31" s="201">
        <f t="shared" si="1"/>
        <v>26.568265682656829</v>
      </c>
      <c r="F31" s="41"/>
      <c r="G31" s="41">
        <v>0.19722222222222222</v>
      </c>
      <c r="H31" s="41">
        <v>0.19375000000000001</v>
      </c>
      <c r="I31" s="198">
        <v>0.18819444444444444</v>
      </c>
      <c r="J31" s="44">
        <v>0.21180555555555555</v>
      </c>
      <c r="K31" s="41"/>
      <c r="L31" s="13"/>
      <c r="M31" s="13"/>
      <c r="N31" s="16"/>
      <c r="O31" s="13"/>
      <c r="P31" s="13"/>
      <c r="Q31" s="13"/>
      <c r="R31" s="13"/>
      <c r="S31" s="65"/>
      <c r="T31" s="13"/>
      <c r="U31" s="13"/>
      <c r="V31" s="13"/>
      <c r="W31" s="13"/>
      <c r="X31" s="5"/>
      <c r="Y31" s="6"/>
    </row>
    <row r="32" spans="1:25" ht="15.75" customHeight="1" x14ac:dyDescent="0.2">
      <c r="A32" s="5">
        <v>28</v>
      </c>
      <c r="B32" s="46" t="s">
        <v>422</v>
      </c>
      <c r="C32" s="215">
        <v>1</v>
      </c>
      <c r="D32" s="3">
        <f t="shared" si="0"/>
        <v>0.19166666666666665</v>
      </c>
      <c r="E32" s="201">
        <f t="shared" si="1"/>
        <v>26.086956521739129</v>
      </c>
      <c r="F32" s="198">
        <v>0.19166666666666665</v>
      </c>
      <c r="G32" s="44">
        <v>0.20972222222222223</v>
      </c>
      <c r="H32" s="41"/>
      <c r="I32" s="41"/>
      <c r="J32" s="44"/>
      <c r="K32" s="41"/>
      <c r="L32" s="13"/>
      <c r="M32" s="13"/>
      <c r="N32" s="16"/>
      <c r="O32" s="13"/>
      <c r="P32" s="13"/>
      <c r="Q32" s="13"/>
      <c r="R32" s="13"/>
      <c r="S32" s="65"/>
      <c r="T32" s="13"/>
      <c r="U32" s="13"/>
      <c r="V32" s="13"/>
      <c r="W32" s="13"/>
      <c r="X32" s="5"/>
      <c r="Y32" s="6"/>
    </row>
    <row r="33" spans="1:29" ht="15.75" customHeight="1" x14ac:dyDescent="0.2">
      <c r="A33" s="5">
        <v>29</v>
      </c>
      <c r="B33" s="46" t="s">
        <v>430</v>
      </c>
      <c r="C33" s="215"/>
      <c r="D33" s="3">
        <f t="shared" si="0"/>
        <v>0.19375000000000001</v>
      </c>
      <c r="E33" s="201">
        <f t="shared" si="1"/>
        <v>25.806451612903228</v>
      </c>
      <c r="F33" s="198">
        <v>0.19375000000000001</v>
      </c>
      <c r="G33" s="41"/>
      <c r="H33" s="44"/>
      <c r="I33" s="44"/>
      <c r="J33" s="41"/>
      <c r="K33" s="41"/>
      <c r="L33" s="13"/>
      <c r="M33" s="13"/>
      <c r="N33" s="16"/>
      <c r="O33" s="13"/>
      <c r="P33" s="13"/>
      <c r="Q33" s="13"/>
      <c r="R33" s="13"/>
      <c r="S33" s="65"/>
      <c r="T33" s="13"/>
      <c r="U33" s="13"/>
      <c r="V33" s="13"/>
      <c r="W33" s="13"/>
      <c r="X33" s="5"/>
      <c r="Y33" s="6"/>
    </row>
    <row r="34" spans="1:29" ht="15.75" customHeight="1" x14ac:dyDescent="0.2">
      <c r="A34" s="5">
        <v>30</v>
      </c>
      <c r="B34" s="46" t="s">
        <v>421</v>
      </c>
      <c r="C34" s="215">
        <v>3</v>
      </c>
      <c r="D34" s="3">
        <f t="shared" si="0"/>
        <v>0.19722222222222222</v>
      </c>
      <c r="E34" s="201">
        <f t="shared" si="1"/>
        <v>25.35211267605634</v>
      </c>
      <c r="F34" s="198">
        <v>0.19722222222222222</v>
      </c>
      <c r="G34" s="44">
        <v>0.20208333333333331</v>
      </c>
      <c r="H34" s="44">
        <v>0.20347222222222219</v>
      </c>
      <c r="I34" s="41"/>
      <c r="J34" s="41"/>
      <c r="K34" s="41"/>
      <c r="L34" s="13"/>
      <c r="M34" s="13"/>
      <c r="N34" s="16"/>
      <c r="O34" s="13"/>
      <c r="P34" s="13"/>
      <c r="Q34" s="13"/>
      <c r="R34" s="13"/>
      <c r="S34" s="65"/>
      <c r="T34" s="13"/>
      <c r="U34" s="13"/>
      <c r="V34" s="13"/>
      <c r="W34" s="13"/>
      <c r="X34" s="5"/>
      <c r="Y34" s="6"/>
    </row>
    <row r="35" spans="1:29" ht="15.75" customHeight="1" x14ac:dyDescent="0.2">
      <c r="A35" s="5">
        <v>31</v>
      </c>
      <c r="B35" s="46" t="s">
        <v>413</v>
      </c>
      <c r="C35" s="215">
        <v>4</v>
      </c>
      <c r="D35" s="3">
        <f t="shared" si="0"/>
        <v>0.21041666666666667</v>
      </c>
      <c r="E35" s="201">
        <f t="shared" si="1"/>
        <v>23.762376237623766</v>
      </c>
      <c r="F35" s="41"/>
      <c r="G35" s="198">
        <v>0.21041666666666667</v>
      </c>
      <c r="H35" s="41"/>
      <c r="I35" s="44">
        <v>0.28402777777777777</v>
      </c>
      <c r="J35" s="41"/>
      <c r="K35" s="41"/>
      <c r="L35" s="13"/>
      <c r="M35" s="13"/>
      <c r="N35" s="16"/>
      <c r="O35" s="13"/>
      <c r="P35" s="13"/>
      <c r="Q35" s="13"/>
      <c r="R35" s="13"/>
      <c r="S35" s="65"/>
      <c r="T35" s="13"/>
      <c r="U35" s="13"/>
      <c r="V35" s="13"/>
      <c r="W35" s="13"/>
      <c r="X35" s="5"/>
      <c r="Y35" s="6"/>
    </row>
    <row r="36" spans="1:29" ht="15.75" customHeight="1" x14ac:dyDescent="0.2">
      <c r="A36" s="5">
        <v>32</v>
      </c>
      <c r="B36" s="46" t="s">
        <v>412</v>
      </c>
      <c r="C36" s="215">
        <v>1</v>
      </c>
      <c r="D36" s="3">
        <f t="shared" si="0"/>
        <v>0.21111111111111111</v>
      </c>
      <c r="E36" s="201">
        <f t="shared" si="1"/>
        <v>23.684210526315791</v>
      </c>
      <c r="F36" s="41"/>
      <c r="G36" s="41">
        <v>0.22291666666666665</v>
      </c>
      <c r="H36" s="198">
        <v>0.21111111111111111</v>
      </c>
      <c r="I36" s="44">
        <v>0.21944444444444444</v>
      </c>
      <c r="J36" s="41"/>
      <c r="K36" s="41"/>
      <c r="L36" s="13"/>
      <c r="M36" s="13"/>
      <c r="N36" s="16"/>
      <c r="O36" s="13"/>
      <c r="P36" s="13"/>
      <c r="Q36" s="13"/>
      <c r="R36" s="13"/>
      <c r="S36" s="65"/>
      <c r="T36" s="13"/>
      <c r="U36" s="13"/>
      <c r="V36" s="13"/>
      <c r="W36" s="13"/>
      <c r="X36" s="5"/>
      <c r="Y36" s="6"/>
    </row>
    <row r="37" spans="1:29" ht="15.75" customHeight="1" x14ac:dyDescent="0.2">
      <c r="A37" s="5">
        <v>33</v>
      </c>
      <c r="B37" s="46" t="s">
        <v>428</v>
      </c>
      <c r="C37" s="215"/>
      <c r="D37" s="3">
        <f t="shared" si="0"/>
        <v>0.24097222222222223</v>
      </c>
      <c r="E37" s="201">
        <f t="shared" si="1"/>
        <v>20.749279538904897</v>
      </c>
      <c r="F37" s="198">
        <v>0.24097222222222223</v>
      </c>
      <c r="G37" s="41"/>
      <c r="H37" s="44"/>
      <c r="I37" s="44"/>
      <c r="J37" s="41"/>
      <c r="K37" s="41"/>
      <c r="L37" s="13"/>
      <c r="M37" s="13"/>
      <c r="N37" s="16"/>
      <c r="O37" s="13"/>
      <c r="P37" s="13"/>
      <c r="Q37" s="13"/>
      <c r="R37" s="13"/>
      <c r="S37" s="65"/>
      <c r="T37" s="13"/>
      <c r="U37" s="13"/>
      <c r="V37" s="13"/>
      <c r="W37" s="13"/>
      <c r="X37" s="5"/>
      <c r="Y37" s="6"/>
    </row>
    <row r="38" spans="1:29" ht="15.75" customHeight="1" x14ac:dyDescent="0.2">
      <c r="A38" s="5">
        <v>34</v>
      </c>
      <c r="B38" s="46"/>
      <c r="C38" s="215"/>
      <c r="D38" s="3"/>
      <c r="E38" s="201"/>
      <c r="F38" s="41"/>
      <c r="G38" s="41"/>
      <c r="H38" s="44"/>
      <c r="I38" s="44"/>
      <c r="J38" s="41"/>
      <c r="K38" s="41"/>
      <c r="L38" s="13"/>
      <c r="M38" s="13"/>
      <c r="N38" s="16"/>
      <c r="O38" s="13"/>
      <c r="P38" s="13"/>
      <c r="Q38" s="13"/>
      <c r="R38" s="13"/>
      <c r="S38" s="65"/>
      <c r="T38" s="13"/>
      <c r="U38" s="13"/>
      <c r="V38" s="13"/>
      <c r="W38" s="13"/>
      <c r="X38" s="5"/>
      <c r="Y38" s="6"/>
    </row>
    <row r="39" spans="1:29" ht="15.75" customHeight="1" x14ac:dyDescent="0.2">
      <c r="A39" s="5"/>
      <c r="B39" s="203" t="s">
        <v>6</v>
      </c>
      <c r="C39" s="216"/>
      <c r="D39" s="5" t="s">
        <v>11</v>
      </c>
      <c r="E39" s="204" t="s">
        <v>394</v>
      </c>
      <c r="F39" s="204"/>
      <c r="G39" s="204"/>
      <c r="H39" s="204"/>
      <c r="I39" s="204"/>
      <c r="J39" s="205"/>
      <c r="K39" s="205"/>
      <c r="L39" s="205"/>
      <c r="M39" s="205"/>
      <c r="N39" s="205"/>
      <c r="O39" s="204"/>
      <c r="P39" s="14"/>
      <c r="Q39" s="5"/>
      <c r="R39" s="14"/>
      <c r="S39" s="5"/>
      <c r="T39" s="5"/>
      <c r="U39" s="5"/>
      <c r="V39" s="206"/>
      <c r="W39" s="5"/>
      <c r="X39" s="5"/>
      <c r="Y39" s="6"/>
    </row>
    <row r="40" spans="1:29" ht="15.75" customHeight="1" x14ac:dyDescent="0.2">
      <c r="A40" s="5"/>
      <c r="B40" s="208"/>
      <c r="C40" s="217"/>
      <c r="D40" s="5" t="s">
        <v>381</v>
      </c>
      <c r="E40" s="5" t="s">
        <v>396</v>
      </c>
      <c r="F40" s="91"/>
      <c r="G40" s="91"/>
      <c r="H40" s="91"/>
      <c r="I40" s="91"/>
      <c r="J40" s="90"/>
      <c r="K40" s="90"/>
      <c r="L40" s="90"/>
      <c r="M40" s="189"/>
      <c r="N40" s="82"/>
      <c r="O40" s="5"/>
      <c r="P40" s="14"/>
      <c r="Q40" s="5"/>
      <c r="R40" s="14"/>
      <c r="S40" s="5"/>
      <c r="T40" s="5"/>
      <c r="U40" s="5"/>
      <c r="V40" s="206"/>
      <c r="W40" s="5"/>
      <c r="X40" s="5"/>
      <c r="Y40" s="5"/>
    </row>
    <row r="41" spans="1:29" ht="15.75" customHeight="1" x14ac:dyDescent="0.15">
      <c r="A41" s="5"/>
      <c r="B41" s="209"/>
      <c r="C41" s="14"/>
      <c r="D41" s="5"/>
      <c r="E41" s="65"/>
      <c r="F41" s="65"/>
      <c r="G41" s="65"/>
      <c r="H41" s="65"/>
      <c r="I41" s="65"/>
      <c r="J41" s="210"/>
      <c r="K41" s="210"/>
      <c r="L41" s="210"/>
      <c r="M41" s="210"/>
      <c r="N41" s="210"/>
      <c r="O41" s="65"/>
      <c r="P41" s="210"/>
      <c r="Q41" s="65"/>
      <c r="R41" s="210"/>
      <c r="S41" s="65"/>
      <c r="T41" s="65"/>
      <c r="U41" s="65"/>
      <c r="V41" s="62"/>
      <c r="W41" s="65"/>
      <c r="X41" s="5"/>
      <c r="Y41" s="5"/>
    </row>
    <row r="42" spans="1:29" ht="15.75" customHeight="1" x14ac:dyDescent="0.15">
      <c r="A42" s="5"/>
    </row>
    <row r="44" spans="1:29" s="2" customFormat="1" ht="15.75" customHeight="1" x14ac:dyDescent="0.15">
      <c r="A44"/>
      <c r="B44" s="35"/>
      <c r="C44" s="7"/>
      <c r="D44"/>
      <c r="J44" s="37"/>
      <c r="K44" s="37"/>
      <c r="L44" s="37"/>
      <c r="M44" s="37"/>
      <c r="N44" s="37"/>
      <c r="P44" s="37"/>
      <c r="R44" s="37"/>
      <c r="V44" s="61"/>
      <c r="X44"/>
      <c r="Y44"/>
      <c r="Z44"/>
      <c r="AA44"/>
      <c r="AB44"/>
      <c r="AC44"/>
    </row>
    <row r="45" spans="1:29" s="2" customFormat="1" ht="15.75" customHeight="1" x14ac:dyDescent="0.15">
      <c r="A45"/>
      <c r="B45" s="35"/>
      <c r="C45" s="7"/>
      <c r="D45"/>
      <c r="J45" s="37"/>
      <c r="K45" s="37"/>
      <c r="L45" s="37"/>
      <c r="M45" s="37"/>
      <c r="N45" s="37"/>
      <c r="P45" s="37"/>
      <c r="R45" s="37"/>
      <c r="V45" s="61"/>
      <c r="X45"/>
      <c r="Y45"/>
      <c r="Z45"/>
      <c r="AA45"/>
      <c r="AB45"/>
      <c r="AC45"/>
    </row>
    <row r="46" spans="1:29" s="2" customFormat="1" ht="15.75" customHeight="1" x14ac:dyDescent="0.15">
      <c r="A46"/>
      <c r="B46" s="35"/>
      <c r="C46" s="7"/>
      <c r="D46"/>
      <c r="J46" s="37"/>
      <c r="K46" s="37"/>
      <c r="L46" s="37"/>
      <c r="M46" s="37"/>
      <c r="N46" s="37"/>
      <c r="P46" s="37"/>
      <c r="R46" s="37"/>
      <c r="V46" s="61"/>
      <c r="X46"/>
      <c r="Y46"/>
      <c r="Z46"/>
      <c r="AA46"/>
      <c r="AB46"/>
      <c r="AC46"/>
    </row>
    <row r="47" spans="1:29" s="2" customFormat="1" ht="15.75" customHeight="1" x14ac:dyDescent="0.15">
      <c r="A47"/>
      <c r="B47" s="35"/>
      <c r="C47" s="7"/>
      <c r="D47"/>
      <c r="J47" s="37"/>
      <c r="K47" s="37"/>
      <c r="L47" s="37"/>
      <c r="M47" s="37"/>
      <c r="N47" s="37"/>
      <c r="P47" s="37"/>
      <c r="R47" s="37"/>
      <c r="V47" s="61"/>
      <c r="X47"/>
      <c r="Y47"/>
      <c r="Z47"/>
      <c r="AA47"/>
      <c r="AB47"/>
      <c r="AC47"/>
    </row>
    <row r="48" spans="1:29" s="2" customFormat="1" ht="15.75" customHeight="1" x14ac:dyDescent="0.15">
      <c r="A48"/>
      <c r="B48" s="35"/>
      <c r="C48" s="7"/>
      <c r="D48"/>
      <c r="J48" s="37"/>
      <c r="K48" s="37"/>
      <c r="L48" s="37"/>
      <c r="M48" s="37"/>
      <c r="N48" s="37"/>
      <c r="P48" s="37"/>
      <c r="R48" s="37"/>
      <c r="V48" s="61"/>
      <c r="X48"/>
      <c r="Y48"/>
      <c r="Z48"/>
      <c r="AA48"/>
      <c r="AB48"/>
      <c r="AC48"/>
    </row>
    <row r="49" spans="1:29" s="2" customFormat="1" ht="15.75" customHeight="1" x14ac:dyDescent="0.15">
      <c r="A49"/>
      <c r="B49" s="35"/>
      <c r="C49" s="7"/>
      <c r="D49"/>
      <c r="J49" s="37"/>
      <c r="K49" s="37"/>
      <c r="L49" s="37"/>
      <c r="M49" s="37"/>
      <c r="N49" s="37"/>
      <c r="P49" s="37"/>
      <c r="R49" s="37"/>
      <c r="V49" s="61"/>
      <c r="X49"/>
      <c r="Y49"/>
      <c r="Z49"/>
      <c r="AA49"/>
      <c r="AB49"/>
      <c r="AC49"/>
    </row>
    <row r="50" spans="1:29" s="2" customFormat="1" ht="15.75" customHeight="1" x14ac:dyDescent="0.15">
      <c r="A50"/>
      <c r="B50" s="35"/>
      <c r="C50" s="7"/>
      <c r="D50"/>
      <c r="J50" s="37"/>
      <c r="K50" s="37"/>
      <c r="L50" s="37"/>
      <c r="M50" s="37"/>
      <c r="N50" s="37"/>
      <c r="P50" s="37"/>
      <c r="R50" s="37"/>
      <c r="V50" s="61"/>
      <c r="X50"/>
      <c r="Y50"/>
      <c r="Z50"/>
      <c r="AA50"/>
      <c r="AB50"/>
      <c r="AC50"/>
    </row>
    <row r="51" spans="1:29" s="2" customFormat="1" ht="15.75" customHeight="1" x14ac:dyDescent="0.15">
      <c r="A51"/>
      <c r="B51" s="35"/>
      <c r="C51" s="7"/>
      <c r="D51"/>
      <c r="J51" s="37"/>
      <c r="K51" s="37"/>
      <c r="L51" s="37"/>
      <c r="M51" s="37"/>
      <c r="N51" s="37"/>
      <c r="P51" s="37"/>
      <c r="R51" s="37"/>
      <c r="V51" s="61"/>
      <c r="X51"/>
      <c r="Y51"/>
      <c r="Z51"/>
      <c r="AA51"/>
      <c r="AB51"/>
      <c r="AC51"/>
    </row>
    <row r="52" spans="1:29" s="2" customFormat="1" ht="15.75" customHeight="1" x14ac:dyDescent="0.15">
      <c r="A52"/>
      <c r="B52" s="35"/>
      <c r="C52" s="7"/>
      <c r="D52"/>
      <c r="J52" s="37"/>
      <c r="K52" s="37"/>
      <c r="L52" s="37"/>
      <c r="M52" s="37"/>
      <c r="N52" s="37"/>
      <c r="P52" s="37"/>
      <c r="R52" s="37"/>
      <c r="V52" s="61"/>
      <c r="X52"/>
      <c r="Y52"/>
      <c r="Z52"/>
      <c r="AA52"/>
      <c r="AB52"/>
      <c r="AC52"/>
    </row>
    <row r="53" spans="1:29" s="2" customFormat="1" ht="15.75" customHeight="1" x14ac:dyDescent="0.15">
      <c r="A53"/>
      <c r="B53" s="35"/>
      <c r="C53" s="7"/>
      <c r="D53"/>
      <c r="J53" s="37"/>
      <c r="K53" s="37"/>
      <c r="L53" s="37"/>
      <c r="M53" s="37"/>
      <c r="N53" s="37"/>
      <c r="P53" s="37"/>
      <c r="R53" s="37"/>
      <c r="V53" s="61"/>
      <c r="X53"/>
      <c r="Y53"/>
      <c r="Z53"/>
      <c r="AA53"/>
      <c r="AB53"/>
      <c r="AC53"/>
    </row>
    <row r="54" spans="1:29" s="2" customFormat="1" ht="15.75" customHeight="1" x14ac:dyDescent="0.15">
      <c r="A54"/>
      <c r="B54" s="35"/>
      <c r="C54" s="7"/>
      <c r="D54"/>
      <c r="J54" s="37"/>
      <c r="K54" s="37"/>
      <c r="L54" s="37"/>
      <c r="M54" s="37"/>
      <c r="N54" s="37"/>
      <c r="P54" s="37"/>
      <c r="R54" s="37"/>
      <c r="V54" s="61"/>
      <c r="X54"/>
      <c r="Y54"/>
      <c r="Z54"/>
      <c r="AA54"/>
      <c r="AB54"/>
      <c r="AC54"/>
    </row>
    <row r="55" spans="1:29" s="2" customFormat="1" ht="15.75" customHeight="1" x14ac:dyDescent="0.15">
      <c r="A55"/>
      <c r="B55" s="35"/>
      <c r="C55" s="7"/>
      <c r="D55"/>
      <c r="J55" s="37"/>
      <c r="K55" s="37"/>
      <c r="L55" s="37"/>
      <c r="M55" s="37"/>
      <c r="N55" s="37"/>
      <c r="P55" s="37"/>
      <c r="R55" s="37"/>
      <c r="V55" s="61"/>
      <c r="X55"/>
      <c r="Y55"/>
      <c r="Z55"/>
      <c r="AA55"/>
      <c r="AB55"/>
      <c r="AC55"/>
    </row>
    <row r="56" spans="1:29" s="2" customFormat="1" ht="15.75" customHeight="1" x14ac:dyDescent="0.15">
      <c r="A56"/>
      <c r="B56" s="35"/>
      <c r="C56" s="7"/>
      <c r="D56"/>
      <c r="J56" s="37"/>
      <c r="K56" s="37"/>
      <c r="L56" s="37"/>
      <c r="M56" s="37"/>
      <c r="N56" s="37"/>
      <c r="P56" s="37"/>
      <c r="R56" s="37"/>
      <c r="V56" s="61"/>
      <c r="X56"/>
      <c r="Y56"/>
      <c r="Z56"/>
      <c r="AA56"/>
      <c r="AB56"/>
      <c r="AC56"/>
    </row>
  </sheetData>
  <sortState xmlns:xlrd2="http://schemas.microsoft.com/office/spreadsheetml/2017/richdata2" ref="B5:W37">
    <sortCondition ref="D5:D37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9"/>
  <sheetViews>
    <sheetView workbookViewId="0"/>
  </sheetViews>
  <sheetFormatPr baseColWidth="10" defaultColWidth="11.5" defaultRowHeight="13" x14ac:dyDescent="0.15"/>
  <cols>
    <col min="2" max="2" width="19.6640625" customWidth="1"/>
  </cols>
  <sheetData>
    <row r="1" spans="1:18" ht="16" x14ac:dyDescent="0.15">
      <c r="D1" s="2"/>
      <c r="E1" s="2"/>
      <c r="F1" s="12"/>
      <c r="G1" s="7"/>
      <c r="H1" s="7"/>
      <c r="I1" s="7"/>
    </row>
    <row r="2" spans="1:18" ht="20" x14ac:dyDescent="0.15">
      <c r="D2" s="10" t="s">
        <v>254</v>
      </c>
      <c r="E2" s="10"/>
      <c r="F2" s="10"/>
      <c r="G2" s="10"/>
      <c r="H2" s="10"/>
      <c r="I2" s="10"/>
      <c r="J2" s="10"/>
    </row>
    <row r="3" spans="1:18" ht="16" x14ac:dyDescent="0.2">
      <c r="D3" s="2"/>
      <c r="E3" s="2"/>
      <c r="F3" s="12"/>
      <c r="G3" s="7"/>
      <c r="H3" s="7"/>
      <c r="I3" s="7"/>
      <c r="J3" s="70"/>
      <c r="K3" s="70"/>
      <c r="L3" s="70"/>
      <c r="M3" s="70"/>
      <c r="N3" s="70"/>
      <c r="O3" s="70"/>
      <c r="P3" s="70"/>
    </row>
    <row r="4" spans="1:18" ht="16" x14ac:dyDescent="0.2">
      <c r="A4" s="5"/>
      <c r="B4" s="174" t="s">
        <v>0</v>
      </c>
      <c r="C4" s="158" t="s">
        <v>1</v>
      </c>
      <c r="D4" s="158" t="s">
        <v>2</v>
      </c>
      <c r="E4" s="175">
        <v>41807</v>
      </c>
      <c r="F4" s="73" t="s">
        <v>3</v>
      </c>
      <c r="G4" s="176">
        <v>41730</v>
      </c>
      <c r="H4" s="176">
        <v>41541</v>
      </c>
      <c r="I4" s="176">
        <v>41457</v>
      </c>
      <c r="J4" s="177">
        <v>41429</v>
      </c>
      <c r="K4" s="177">
        <v>41387</v>
      </c>
      <c r="L4" s="177" t="s">
        <v>163</v>
      </c>
      <c r="M4" s="177">
        <v>41163</v>
      </c>
      <c r="N4" s="177">
        <v>41072</v>
      </c>
      <c r="O4" s="177">
        <v>41023</v>
      </c>
      <c r="P4" s="175" t="s">
        <v>211</v>
      </c>
    </row>
    <row r="5" spans="1:18" ht="16" x14ac:dyDescent="0.2">
      <c r="A5" s="80">
        <v>1</v>
      </c>
      <c r="B5" s="178" t="s">
        <v>212</v>
      </c>
      <c r="C5" s="82">
        <v>0.12152777777777778</v>
      </c>
      <c r="D5" s="83">
        <v>41.14</v>
      </c>
      <c r="E5" s="93">
        <v>0.12222222222222223</v>
      </c>
      <c r="F5" s="84">
        <v>0.12361111111111112</v>
      </c>
      <c r="G5" s="94">
        <v>0.12430555555555556</v>
      </c>
      <c r="H5" s="94">
        <v>0.12569444444444444</v>
      </c>
      <c r="I5" s="182">
        <v>0.12152777777777778</v>
      </c>
      <c r="J5" s="92">
        <v>0.12708333333333333</v>
      </c>
      <c r="K5" s="92"/>
      <c r="L5" s="92">
        <v>0.14166666666666666</v>
      </c>
      <c r="M5" s="92">
        <v>0.13055555555555556</v>
      </c>
      <c r="N5" s="92">
        <v>0.13055555555555556</v>
      </c>
      <c r="O5" s="92">
        <v>0.13333333333333333</v>
      </c>
      <c r="P5" s="82">
        <v>0.13680555555555554</v>
      </c>
    </row>
    <row r="6" spans="1:18" ht="16" x14ac:dyDescent="0.2">
      <c r="A6" s="80">
        <v>2</v>
      </c>
      <c r="B6" s="178" t="s">
        <v>255</v>
      </c>
      <c r="C6" s="82">
        <v>0.12222222222222223</v>
      </c>
      <c r="D6" s="83">
        <v>40.909999999999997</v>
      </c>
      <c r="E6" s="145">
        <v>0.12222222222222223</v>
      </c>
      <c r="F6" s="84">
        <v>0.12569444444444444</v>
      </c>
      <c r="G6" s="94">
        <v>0.12430555555555556</v>
      </c>
      <c r="H6" s="94">
        <v>0.12569444444444444</v>
      </c>
      <c r="I6" s="94">
        <v>0.125</v>
      </c>
      <c r="J6" s="92">
        <v>0.12569444444444444</v>
      </c>
      <c r="K6" s="92">
        <v>0.13194444444444445</v>
      </c>
      <c r="L6" s="92">
        <v>0.13819444444444443</v>
      </c>
      <c r="M6" s="92">
        <v>0.13333333333333333</v>
      </c>
      <c r="N6" s="92">
        <v>0.13333333333333333</v>
      </c>
      <c r="O6" s="92">
        <v>0.14027777777777778</v>
      </c>
      <c r="P6" s="82">
        <v>0.13958333333333334</v>
      </c>
    </row>
    <row r="7" spans="1:18" ht="16" x14ac:dyDescent="0.2">
      <c r="A7" s="80">
        <v>3</v>
      </c>
      <c r="B7" s="178" t="s">
        <v>214</v>
      </c>
      <c r="C7" s="82">
        <v>0.12291666666666667</v>
      </c>
      <c r="D7" s="83">
        <v>40.68</v>
      </c>
      <c r="E7" s="145">
        <v>0.12291666666666667</v>
      </c>
      <c r="F7" s="86">
        <v>0.12361111111111112</v>
      </c>
      <c r="G7" s="94">
        <v>0.12708333333333333</v>
      </c>
      <c r="H7" s="94">
        <v>0.12916666666666668</v>
      </c>
      <c r="I7" s="95"/>
      <c r="J7" s="92">
        <v>0.13194444444444445</v>
      </c>
      <c r="K7" s="92">
        <v>0.13333333333333333</v>
      </c>
      <c r="L7" s="92">
        <v>0.14444444444444446</v>
      </c>
      <c r="M7" s="92">
        <v>0.1423611111111111</v>
      </c>
      <c r="N7" s="92">
        <v>0.15416666666666667</v>
      </c>
      <c r="O7" s="92">
        <v>0.14930555555555555</v>
      </c>
      <c r="P7" s="82">
        <v>0.15486111111111112</v>
      </c>
    </row>
    <row r="8" spans="1:18" ht="16" x14ac:dyDescent="0.2">
      <c r="A8" s="80">
        <v>4</v>
      </c>
      <c r="B8" s="178" t="s">
        <v>256</v>
      </c>
      <c r="C8" s="82">
        <v>0.125</v>
      </c>
      <c r="D8" s="83">
        <v>40</v>
      </c>
      <c r="E8" s="145">
        <v>0.125</v>
      </c>
      <c r="F8" s="84">
        <v>0.12916666666666668</v>
      </c>
      <c r="G8" s="94">
        <v>0.12847222222222224</v>
      </c>
      <c r="H8" s="94">
        <v>0.14305555555555557</v>
      </c>
      <c r="I8" s="94">
        <v>0.1361111111111111</v>
      </c>
      <c r="J8" s="92">
        <v>0.13402777777777777</v>
      </c>
      <c r="K8" s="92">
        <v>0.15138888888888888</v>
      </c>
      <c r="L8" s="92">
        <v>0.15277777777777776</v>
      </c>
      <c r="M8" s="92">
        <v>0.14861111111111111</v>
      </c>
      <c r="N8" s="92">
        <v>0.15694444444444444</v>
      </c>
      <c r="O8" s="92">
        <v>0.14930555555555555</v>
      </c>
      <c r="P8" s="82">
        <v>0.15486111111111112</v>
      </c>
    </row>
    <row r="9" spans="1:18" ht="16" x14ac:dyDescent="0.2">
      <c r="A9" s="80">
        <v>5</v>
      </c>
      <c r="B9" s="178" t="s">
        <v>257</v>
      </c>
      <c r="C9" s="82">
        <v>0.12986111111111112</v>
      </c>
      <c r="D9" s="83">
        <v>38.5</v>
      </c>
      <c r="E9" s="145">
        <v>0.12986111111111112</v>
      </c>
      <c r="F9" s="86">
        <v>0.13472222222222222</v>
      </c>
      <c r="G9" s="94">
        <v>0.1388888888888889</v>
      </c>
      <c r="H9" s="94"/>
      <c r="I9" s="95"/>
      <c r="J9" s="92"/>
      <c r="K9" s="92"/>
      <c r="L9" s="92"/>
      <c r="M9" s="92"/>
      <c r="N9" s="92"/>
      <c r="O9" s="92"/>
      <c r="P9" s="82"/>
      <c r="R9" s="183"/>
    </row>
    <row r="10" spans="1:18" ht="16" x14ac:dyDescent="0.2">
      <c r="A10" s="80">
        <v>6</v>
      </c>
      <c r="B10" s="178" t="s">
        <v>213</v>
      </c>
      <c r="C10" s="82">
        <v>0.13055555555555556</v>
      </c>
      <c r="D10" s="83">
        <v>38.299999999999997</v>
      </c>
      <c r="E10" s="93"/>
      <c r="F10" s="84">
        <v>0.13819444444444443</v>
      </c>
      <c r="G10" s="182">
        <v>0.13055555555555556</v>
      </c>
      <c r="H10" s="92">
        <v>0.14097222222222222</v>
      </c>
      <c r="I10" s="92"/>
      <c r="J10" s="92"/>
      <c r="K10" s="92"/>
      <c r="L10" s="92"/>
      <c r="M10" s="92"/>
      <c r="N10" s="92"/>
      <c r="O10" s="92"/>
      <c r="P10" s="82"/>
    </row>
    <row r="11" spans="1:18" ht="16" x14ac:dyDescent="0.2">
      <c r="A11" s="80">
        <v>7</v>
      </c>
      <c r="B11" s="178" t="s">
        <v>215</v>
      </c>
      <c r="C11" s="82">
        <v>0.13333333333333333</v>
      </c>
      <c r="D11" s="83">
        <v>37.5</v>
      </c>
      <c r="E11" s="145">
        <v>0.13333333333333333</v>
      </c>
      <c r="F11" s="84">
        <v>0.13402777777777777</v>
      </c>
      <c r="G11" s="94">
        <v>0.13402777777777777</v>
      </c>
      <c r="H11" s="94">
        <v>0.13958333333333334</v>
      </c>
      <c r="I11" s="94">
        <v>0.1388888888888889</v>
      </c>
      <c r="J11" s="92">
        <v>0.13749999999999998</v>
      </c>
      <c r="K11" s="92">
        <v>0.14930555555555555</v>
      </c>
      <c r="L11" s="92">
        <v>0.16111111111111112</v>
      </c>
      <c r="M11" s="92">
        <v>0.14097222222222222</v>
      </c>
      <c r="N11" s="92">
        <v>0.14444444444444446</v>
      </c>
      <c r="O11" s="92"/>
      <c r="P11" s="82"/>
    </row>
    <row r="12" spans="1:18" ht="16" x14ac:dyDescent="0.2">
      <c r="A12" s="80">
        <v>8</v>
      </c>
      <c r="B12" s="178" t="s">
        <v>216</v>
      </c>
      <c r="C12" s="82">
        <v>0.13333333333333333</v>
      </c>
      <c r="D12" s="83">
        <v>37.5</v>
      </c>
      <c r="E12" s="145">
        <v>0.13333333333333333</v>
      </c>
      <c r="F12" s="86">
        <v>0.13472222222222222</v>
      </c>
      <c r="G12" s="94">
        <v>0.13749999999999998</v>
      </c>
      <c r="H12" s="94">
        <v>0.14305555555555557</v>
      </c>
      <c r="I12" s="95"/>
      <c r="J12" s="92">
        <v>0.14444444444444446</v>
      </c>
      <c r="K12" s="92">
        <v>0.14791666666666667</v>
      </c>
      <c r="L12" s="92">
        <v>0.15694444444444444</v>
      </c>
      <c r="M12" s="92">
        <v>0.15277777777777776</v>
      </c>
      <c r="N12" s="92">
        <v>0.14652777777777778</v>
      </c>
      <c r="O12" s="92">
        <v>0.15138888888888888</v>
      </c>
      <c r="P12" s="82">
        <v>0.15763888888888888</v>
      </c>
    </row>
    <row r="13" spans="1:18" ht="16" x14ac:dyDescent="0.2">
      <c r="A13" s="80">
        <v>9</v>
      </c>
      <c r="B13" s="178" t="s">
        <v>220</v>
      </c>
      <c r="C13" s="82">
        <v>0.13541666666666666</v>
      </c>
      <c r="D13" s="83">
        <v>36.92</v>
      </c>
      <c r="E13" s="145">
        <v>0.13541666666666666</v>
      </c>
      <c r="F13" s="86">
        <v>0.14097222222222222</v>
      </c>
      <c r="G13" s="94">
        <v>0.13749999999999998</v>
      </c>
      <c r="H13" s="94">
        <v>0.14097222222222222</v>
      </c>
      <c r="I13" s="94">
        <v>0.14097222222222222</v>
      </c>
      <c r="J13" s="92"/>
      <c r="K13" s="92">
        <v>0.14652777777777778</v>
      </c>
      <c r="L13" s="92">
        <v>0.15763888888888888</v>
      </c>
      <c r="M13" s="92">
        <v>0.14861111111111111</v>
      </c>
      <c r="N13" s="92">
        <v>0.1451388888888889</v>
      </c>
      <c r="O13" s="92">
        <v>0.14722222222222223</v>
      </c>
      <c r="P13" s="82">
        <v>0.15486111111111112</v>
      </c>
    </row>
    <row r="14" spans="1:18" ht="16" x14ac:dyDescent="0.2">
      <c r="A14" s="80">
        <v>10</v>
      </c>
      <c r="B14" s="178" t="s">
        <v>258</v>
      </c>
      <c r="C14" s="82">
        <v>0.1361111111111111</v>
      </c>
      <c r="D14" s="83">
        <v>36.729999999999997</v>
      </c>
      <c r="E14" s="145">
        <v>0.1361111111111111</v>
      </c>
      <c r="F14" s="86">
        <v>0.14166666666666666</v>
      </c>
      <c r="G14" s="94">
        <v>0.13680555555555554</v>
      </c>
      <c r="H14" s="94"/>
      <c r="I14" s="94">
        <v>0.14097222222222222</v>
      </c>
      <c r="J14" s="92"/>
      <c r="K14" s="92">
        <v>0.14444444444444446</v>
      </c>
      <c r="L14" s="92">
        <v>0.15069444444444444</v>
      </c>
      <c r="M14" s="92">
        <v>0.14861111111111111</v>
      </c>
      <c r="N14" s="92">
        <v>0.14791666666666667</v>
      </c>
      <c r="O14" s="92">
        <v>0.15347222222222223</v>
      </c>
      <c r="P14" s="82">
        <v>0.15833333333333333</v>
      </c>
    </row>
    <row r="15" spans="1:18" ht="16" x14ac:dyDescent="0.2">
      <c r="A15" s="80">
        <v>11</v>
      </c>
      <c r="B15" s="178" t="s">
        <v>259</v>
      </c>
      <c r="C15" s="82">
        <v>0.13749999999999998</v>
      </c>
      <c r="D15" s="83">
        <v>36.36</v>
      </c>
      <c r="E15" s="145">
        <v>0.13749999999999998</v>
      </c>
      <c r="F15" s="86">
        <v>0.14166666666666666</v>
      </c>
      <c r="G15" s="95"/>
      <c r="H15" s="94">
        <v>0.14583333333333334</v>
      </c>
      <c r="I15" s="95"/>
      <c r="J15" s="92">
        <v>0.15208333333333332</v>
      </c>
      <c r="K15" s="92">
        <v>0.15486111111111112</v>
      </c>
      <c r="L15" s="92">
        <v>0.18055555555555555</v>
      </c>
      <c r="M15" s="92"/>
      <c r="N15" s="92"/>
      <c r="O15" s="92"/>
      <c r="P15" s="82"/>
    </row>
    <row r="16" spans="1:18" ht="16" x14ac:dyDescent="0.2">
      <c r="A16" s="80">
        <v>12</v>
      </c>
      <c r="B16" s="178" t="s">
        <v>260</v>
      </c>
      <c r="C16" s="82">
        <v>0.13958333333333334</v>
      </c>
      <c r="D16" s="83">
        <v>35.82</v>
      </c>
      <c r="E16" s="145">
        <v>0.1423611111111111</v>
      </c>
      <c r="F16" s="86">
        <v>0.14652777777777778</v>
      </c>
      <c r="G16" s="94">
        <v>0.13958333333333334</v>
      </c>
      <c r="H16" s="94">
        <v>0.14305555555555557</v>
      </c>
      <c r="I16" s="95"/>
      <c r="J16" s="92">
        <v>0.14652777777777778</v>
      </c>
      <c r="K16" s="92">
        <v>0.14583333333333334</v>
      </c>
      <c r="L16" s="92">
        <v>0.15347222222222223</v>
      </c>
      <c r="M16" s="92"/>
      <c r="N16" s="92"/>
      <c r="O16" s="92">
        <v>0.15694444444444444</v>
      </c>
      <c r="P16" s="82" t="s">
        <v>261</v>
      </c>
    </row>
    <row r="17" spans="1:16" ht="16" x14ac:dyDescent="0.2">
      <c r="A17" s="80">
        <v>13</v>
      </c>
      <c r="B17" s="178" t="s">
        <v>219</v>
      </c>
      <c r="C17" s="82">
        <v>0.14027777777777778</v>
      </c>
      <c r="D17" s="83">
        <v>35.64</v>
      </c>
      <c r="E17" s="145">
        <v>0.14027777777777778</v>
      </c>
      <c r="F17" s="86">
        <v>0.14097222222222222</v>
      </c>
      <c r="G17" s="94">
        <v>0.14166666666666666</v>
      </c>
      <c r="H17" s="94">
        <v>0.15138888888888888</v>
      </c>
      <c r="I17" s="94">
        <v>0.1451388888888889</v>
      </c>
      <c r="J17" s="92"/>
      <c r="K17" s="92">
        <v>0.15069444444444444</v>
      </c>
      <c r="L17" s="92">
        <v>0.16458333333333333</v>
      </c>
      <c r="M17" s="92"/>
      <c r="N17" s="92"/>
      <c r="O17" s="92"/>
      <c r="P17" s="82"/>
    </row>
    <row r="18" spans="1:16" ht="16" x14ac:dyDescent="0.2">
      <c r="A18" s="80">
        <v>14</v>
      </c>
      <c r="B18" s="178" t="s">
        <v>227</v>
      </c>
      <c r="C18" s="82">
        <v>0.14375000000000002</v>
      </c>
      <c r="D18" s="83">
        <v>34.78</v>
      </c>
      <c r="E18" s="93"/>
      <c r="F18" s="84"/>
      <c r="G18" s="182">
        <v>0.14375000000000002</v>
      </c>
      <c r="H18" s="94"/>
      <c r="I18" s="95"/>
      <c r="J18" s="92"/>
      <c r="K18" s="92">
        <v>0.15277777777777776</v>
      </c>
      <c r="L18" s="92"/>
      <c r="M18" s="92"/>
      <c r="N18" s="92"/>
      <c r="O18" s="92">
        <v>0.16458333333333333</v>
      </c>
      <c r="P18" s="82">
        <v>0.16319444444444445</v>
      </c>
    </row>
    <row r="19" spans="1:16" ht="16" x14ac:dyDescent="0.2">
      <c r="A19" s="80">
        <v>15</v>
      </c>
      <c r="B19" s="178" t="s">
        <v>218</v>
      </c>
      <c r="C19" s="82">
        <v>0.14583333333333334</v>
      </c>
      <c r="D19" s="83">
        <v>34.29</v>
      </c>
      <c r="E19" s="145">
        <v>0.14583333333333334</v>
      </c>
      <c r="F19" s="86"/>
      <c r="G19" s="94"/>
      <c r="H19" s="94"/>
      <c r="I19" s="95"/>
      <c r="J19" s="92"/>
      <c r="K19" s="92"/>
      <c r="L19" s="92"/>
      <c r="M19" s="92"/>
      <c r="N19" s="92"/>
      <c r="O19" s="92"/>
      <c r="P19" s="82"/>
    </row>
    <row r="20" spans="1:16" ht="16" x14ac:dyDescent="0.2">
      <c r="A20" s="80">
        <v>16</v>
      </c>
      <c r="B20" s="178" t="s">
        <v>226</v>
      </c>
      <c r="C20" s="82">
        <v>0.14652777777777778</v>
      </c>
      <c r="D20" s="83">
        <v>34.119999999999997</v>
      </c>
      <c r="E20" s="145">
        <v>0.14652777777777778</v>
      </c>
      <c r="F20" s="86">
        <v>0.14930555555555555</v>
      </c>
      <c r="G20" s="94">
        <v>0.15069444444444444</v>
      </c>
      <c r="H20" s="94">
        <v>0.15555555555555556</v>
      </c>
      <c r="I20" s="94">
        <v>0.15</v>
      </c>
      <c r="J20" s="92">
        <v>0.15555555555555556</v>
      </c>
      <c r="K20" s="92">
        <v>0.16458333333333333</v>
      </c>
      <c r="L20" s="92">
        <v>0.17222222222222225</v>
      </c>
      <c r="M20" s="92">
        <v>0.15208333333333332</v>
      </c>
      <c r="N20" s="92">
        <v>0.15902777777777777</v>
      </c>
      <c r="O20" s="92"/>
      <c r="P20" s="82"/>
    </row>
    <row r="21" spans="1:16" ht="16" x14ac:dyDescent="0.2">
      <c r="A21" s="80">
        <v>17</v>
      </c>
      <c r="B21" s="178" t="s">
        <v>222</v>
      </c>
      <c r="C21" s="82">
        <v>0.14722222222222223</v>
      </c>
      <c r="D21" s="83">
        <v>33.96</v>
      </c>
      <c r="E21" s="145">
        <v>0.14722222222222223</v>
      </c>
      <c r="F21" s="88">
        <v>0.16180555555555556</v>
      </c>
      <c r="G21" s="89"/>
      <c r="H21" s="90"/>
      <c r="I21" s="90"/>
      <c r="J21" s="91"/>
      <c r="K21" s="91"/>
      <c r="L21" s="91"/>
      <c r="M21" s="91"/>
      <c r="N21" s="91"/>
      <c r="O21" s="91"/>
      <c r="P21" s="91"/>
    </row>
    <row r="22" spans="1:16" ht="16" x14ac:dyDescent="0.2">
      <c r="A22" s="80">
        <v>18</v>
      </c>
      <c r="B22" s="178" t="s">
        <v>262</v>
      </c>
      <c r="C22" s="82">
        <v>0.14930555555555555</v>
      </c>
      <c r="D22" s="83">
        <v>33.49</v>
      </c>
      <c r="E22" s="93">
        <v>0.15069444444444444</v>
      </c>
      <c r="F22" s="84">
        <v>0.15902777777777777</v>
      </c>
      <c r="G22" s="95"/>
      <c r="H22" s="182">
        <v>0.14930555555555555</v>
      </c>
      <c r="I22" s="95"/>
      <c r="J22" s="92"/>
      <c r="K22" s="92">
        <v>0.15902777777777777</v>
      </c>
      <c r="L22" s="92">
        <v>0.17361111111111113</v>
      </c>
      <c r="M22" s="92"/>
      <c r="N22" s="92"/>
      <c r="O22" s="92"/>
      <c r="P22" s="82"/>
    </row>
    <row r="23" spans="1:16" ht="16" x14ac:dyDescent="0.2">
      <c r="A23" s="80">
        <v>19</v>
      </c>
      <c r="B23" s="178" t="s">
        <v>263</v>
      </c>
      <c r="C23" s="82">
        <v>0.15138888888888888</v>
      </c>
      <c r="D23" s="83">
        <v>33.03</v>
      </c>
      <c r="E23" s="93">
        <v>0.15555555555555556</v>
      </c>
      <c r="F23" s="84"/>
      <c r="G23" s="182">
        <v>0.15138888888888888</v>
      </c>
      <c r="H23" s="94">
        <v>0.15694444444444444</v>
      </c>
      <c r="I23" s="95"/>
      <c r="J23" s="92">
        <v>0.15972222222222224</v>
      </c>
      <c r="K23" s="92"/>
      <c r="L23" s="92">
        <v>0.1673611111111111</v>
      </c>
      <c r="M23" s="92">
        <v>0.15625</v>
      </c>
      <c r="N23" s="92"/>
      <c r="O23" s="92"/>
      <c r="P23" s="82"/>
    </row>
    <row r="24" spans="1:16" ht="16" x14ac:dyDescent="0.2">
      <c r="A24" s="80">
        <v>20</v>
      </c>
      <c r="B24" s="178" t="s">
        <v>237</v>
      </c>
      <c r="C24" s="82">
        <v>0.15208333333333332</v>
      </c>
      <c r="D24" s="83">
        <v>32.880000000000003</v>
      </c>
      <c r="E24" s="145">
        <v>0.15208333333333332</v>
      </c>
      <c r="F24" s="84">
        <v>0.15833333333333333</v>
      </c>
      <c r="G24" s="95"/>
      <c r="H24" s="94"/>
      <c r="I24" s="95"/>
      <c r="J24" s="92">
        <v>0.15902777777777777</v>
      </c>
      <c r="K24" s="92">
        <v>0.15833333333333333</v>
      </c>
      <c r="L24" s="92">
        <v>0.16874999999999998</v>
      </c>
      <c r="M24" s="92">
        <v>0.16250000000000001</v>
      </c>
      <c r="N24" s="92">
        <v>0.16527777777777777</v>
      </c>
      <c r="O24" s="92">
        <v>0.16805555555555554</v>
      </c>
      <c r="P24" s="82">
        <v>0.17708333333333334</v>
      </c>
    </row>
    <row r="25" spans="1:16" ht="16" x14ac:dyDescent="0.2">
      <c r="A25" s="80">
        <v>21</v>
      </c>
      <c r="B25" s="178" t="s">
        <v>225</v>
      </c>
      <c r="C25" s="82">
        <v>0.15277777777777776</v>
      </c>
      <c r="D25" s="83">
        <v>32.729999999999997</v>
      </c>
      <c r="E25" s="145">
        <v>0.15277777777777776</v>
      </c>
      <c r="F25" s="86">
        <v>0.15833333333333333</v>
      </c>
      <c r="G25" s="94">
        <v>0.16874999999999998</v>
      </c>
      <c r="H25" s="92"/>
      <c r="I25" s="92"/>
      <c r="J25" s="92"/>
      <c r="K25" s="92"/>
      <c r="L25" s="92"/>
      <c r="M25" s="92"/>
      <c r="N25" s="92"/>
      <c r="O25" s="92"/>
      <c r="P25" s="82"/>
    </row>
    <row r="26" spans="1:16" ht="16" x14ac:dyDescent="0.2">
      <c r="A26" s="80">
        <v>22</v>
      </c>
      <c r="B26" s="178" t="s">
        <v>264</v>
      </c>
      <c r="C26" s="82">
        <v>0.15416666666666667</v>
      </c>
      <c r="D26" s="83">
        <v>32.43</v>
      </c>
      <c r="E26" s="93"/>
      <c r="F26" s="84"/>
      <c r="G26" s="95"/>
      <c r="H26" s="94">
        <v>0.15486111111111112</v>
      </c>
      <c r="I26" s="95"/>
      <c r="J26" s="184">
        <v>0.15416666666666667</v>
      </c>
      <c r="K26" s="92">
        <v>0.16250000000000001</v>
      </c>
      <c r="L26" s="92"/>
      <c r="M26" s="92">
        <v>0.17430555555555557</v>
      </c>
      <c r="N26" s="92"/>
      <c r="O26" s="92">
        <v>0.17916666666666667</v>
      </c>
      <c r="P26" s="82"/>
    </row>
    <row r="27" spans="1:16" ht="16" x14ac:dyDescent="0.2">
      <c r="A27" s="80">
        <v>23</v>
      </c>
      <c r="B27" s="178" t="s">
        <v>265</v>
      </c>
      <c r="C27" s="82">
        <v>0.15416666666666667</v>
      </c>
      <c r="D27" s="83">
        <v>32.43</v>
      </c>
      <c r="E27" s="93"/>
      <c r="F27" s="84"/>
      <c r="G27" s="182">
        <v>0.15416666666666667</v>
      </c>
      <c r="H27" s="92"/>
      <c r="I27" s="92"/>
      <c r="J27" s="92"/>
      <c r="K27" s="92"/>
      <c r="L27" s="92"/>
      <c r="M27" s="92"/>
      <c r="N27" s="92"/>
      <c r="O27" s="92"/>
      <c r="P27" s="82"/>
    </row>
    <row r="28" spans="1:16" ht="16" x14ac:dyDescent="0.2">
      <c r="A28" s="80">
        <v>24</v>
      </c>
      <c r="B28" s="178" t="s">
        <v>266</v>
      </c>
      <c r="C28" s="82">
        <v>0.15625</v>
      </c>
      <c r="D28" s="83">
        <v>32</v>
      </c>
      <c r="E28" s="93"/>
      <c r="F28" s="84"/>
      <c r="G28" s="95"/>
      <c r="H28" s="94"/>
      <c r="I28" s="182">
        <v>0.15625</v>
      </c>
      <c r="J28" s="92">
        <v>0.16041666666666668</v>
      </c>
      <c r="K28" s="92"/>
      <c r="L28" s="92">
        <v>0.16805555555555554</v>
      </c>
      <c r="M28" s="92"/>
      <c r="N28" s="92"/>
      <c r="O28" s="92"/>
      <c r="P28" s="82"/>
    </row>
    <row r="29" spans="1:16" ht="16" x14ac:dyDescent="0.2">
      <c r="A29" s="80">
        <v>25</v>
      </c>
      <c r="B29" s="178" t="s">
        <v>187</v>
      </c>
      <c r="C29" s="82">
        <v>0.15833333333333333</v>
      </c>
      <c r="D29" s="83">
        <v>31.58</v>
      </c>
      <c r="E29" s="145">
        <v>0.15833333333333333</v>
      </c>
      <c r="F29" s="86">
        <v>0.16319444444444445</v>
      </c>
      <c r="G29" s="94">
        <v>0.16319444444444445</v>
      </c>
      <c r="H29" s="94">
        <v>0.16388888888888889</v>
      </c>
      <c r="I29" s="94">
        <v>0.17291666666666669</v>
      </c>
      <c r="J29" s="92">
        <v>0.17291666666666669</v>
      </c>
      <c r="K29" s="92">
        <v>0.18333333333333335</v>
      </c>
      <c r="L29" s="92">
        <v>0.17708333333333334</v>
      </c>
      <c r="M29" s="92"/>
      <c r="N29" s="92"/>
      <c r="O29" s="92"/>
      <c r="P29" s="82"/>
    </row>
    <row r="30" spans="1:16" ht="16" x14ac:dyDescent="0.2">
      <c r="A30" s="80">
        <v>26</v>
      </c>
      <c r="B30" s="178" t="s">
        <v>223</v>
      </c>
      <c r="C30" s="82">
        <v>0.15902777777777777</v>
      </c>
      <c r="D30" s="83">
        <v>31.44</v>
      </c>
      <c r="E30" s="145">
        <v>0.15902777777777777</v>
      </c>
      <c r="F30" s="86"/>
      <c r="G30" s="94">
        <v>0.16041666666666668</v>
      </c>
      <c r="H30" s="92">
        <v>0.16527777777777777</v>
      </c>
      <c r="I30" s="92"/>
      <c r="J30" s="92"/>
      <c r="K30" s="92"/>
      <c r="L30" s="92"/>
      <c r="M30" s="92"/>
      <c r="N30" s="92"/>
      <c r="O30" s="92"/>
      <c r="P30" s="82"/>
    </row>
    <row r="31" spans="1:16" ht="16" x14ac:dyDescent="0.2">
      <c r="A31" s="80">
        <v>27</v>
      </c>
      <c r="B31" s="178" t="s">
        <v>190</v>
      </c>
      <c r="C31" s="82">
        <v>0.15972222222222224</v>
      </c>
      <c r="D31" s="83">
        <v>31.3</v>
      </c>
      <c r="E31" s="145">
        <v>0.15972222222222224</v>
      </c>
      <c r="F31" s="86"/>
      <c r="G31" s="94"/>
      <c r="H31" s="94"/>
      <c r="I31" s="95"/>
      <c r="J31" s="92"/>
      <c r="K31" s="92"/>
      <c r="L31" s="92"/>
      <c r="M31" s="92"/>
      <c r="N31" s="92"/>
      <c r="O31" s="92"/>
      <c r="P31" s="82"/>
    </row>
    <row r="32" spans="1:16" ht="16" x14ac:dyDescent="0.2">
      <c r="A32" s="80">
        <v>28</v>
      </c>
      <c r="B32" s="178" t="s">
        <v>233</v>
      </c>
      <c r="C32" s="82">
        <v>0.16041666666666668</v>
      </c>
      <c r="D32" s="83">
        <v>31.17</v>
      </c>
      <c r="E32" s="145">
        <v>0.16041666666666668</v>
      </c>
      <c r="F32" s="86"/>
      <c r="G32" s="94"/>
      <c r="H32" s="94"/>
      <c r="I32" s="95"/>
      <c r="J32" s="92"/>
      <c r="K32" s="92"/>
      <c r="L32" s="92"/>
      <c r="M32" s="92"/>
      <c r="N32" s="92"/>
      <c r="O32" s="92"/>
      <c r="P32" s="82"/>
    </row>
    <row r="33" spans="1:16" ht="16" x14ac:dyDescent="0.2">
      <c r="A33" s="80">
        <v>29</v>
      </c>
      <c r="B33" s="178" t="s">
        <v>236</v>
      </c>
      <c r="C33" s="82">
        <v>0.16111111111111112</v>
      </c>
      <c r="D33" s="83">
        <v>31.03</v>
      </c>
      <c r="E33" s="93">
        <v>0.1673611111111111</v>
      </c>
      <c r="F33" s="85">
        <v>0.16111111111111112</v>
      </c>
      <c r="G33" s="94">
        <v>0.16458333333333333</v>
      </c>
      <c r="H33" s="94">
        <v>0.17083333333333331</v>
      </c>
      <c r="I33" s="94">
        <v>0.16944444444444443</v>
      </c>
      <c r="J33" s="92">
        <v>0.16805555555555554</v>
      </c>
      <c r="K33" s="92">
        <v>0.17777777777777778</v>
      </c>
      <c r="L33" s="92"/>
      <c r="M33" s="92">
        <v>0.17222222222222225</v>
      </c>
      <c r="N33" s="92"/>
      <c r="O33" s="92"/>
      <c r="P33" s="82"/>
    </row>
    <row r="34" spans="1:16" ht="16" x14ac:dyDescent="0.2">
      <c r="A34" s="80">
        <v>30</v>
      </c>
      <c r="B34" s="178" t="s">
        <v>234</v>
      </c>
      <c r="C34" s="82">
        <v>0.16250000000000001</v>
      </c>
      <c r="D34" s="83">
        <v>30.77</v>
      </c>
      <c r="E34" s="145">
        <v>0.16250000000000001</v>
      </c>
      <c r="F34" s="86">
        <v>0.17222222222222225</v>
      </c>
      <c r="G34" s="95"/>
      <c r="H34" s="92">
        <v>0.17708333333333334</v>
      </c>
      <c r="I34" s="92"/>
      <c r="J34" s="92"/>
      <c r="K34" s="92"/>
      <c r="L34" s="92"/>
      <c r="M34" s="92"/>
      <c r="N34" s="92"/>
      <c r="O34" s="92"/>
      <c r="P34" s="82"/>
    </row>
    <row r="35" spans="1:16" ht="16" x14ac:dyDescent="0.2">
      <c r="A35" s="80">
        <v>31</v>
      </c>
      <c r="B35" s="178" t="s">
        <v>267</v>
      </c>
      <c r="C35" s="82">
        <v>0.16597222222222222</v>
      </c>
      <c r="D35" s="83">
        <v>30.13</v>
      </c>
      <c r="E35" s="93"/>
      <c r="F35" s="84">
        <v>0.17222222222222225</v>
      </c>
      <c r="G35" s="182">
        <v>0.16597222222222222</v>
      </c>
      <c r="H35" s="94"/>
      <c r="I35" s="95"/>
      <c r="J35" s="92">
        <v>0.18680555555555556</v>
      </c>
      <c r="K35" s="92"/>
      <c r="L35" s="92"/>
      <c r="M35" s="92"/>
      <c r="N35" s="92"/>
      <c r="O35" s="92"/>
      <c r="P35" s="82"/>
    </row>
    <row r="36" spans="1:16" ht="16" x14ac:dyDescent="0.2">
      <c r="A36" s="80">
        <v>32</v>
      </c>
      <c r="B36" s="178" t="s">
        <v>239</v>
      </c>
      <c r="C36" s="82">
        <v>0.1673611111111111</v>
      </c>
      <c r="D36" s="83">
        <v>29.88</v>
      </c>
      <c r="E36" s="145">
        <v>0.1673611111111111</v>
      </c>
      <c r="F36" s="86"/>
      <c r="G36" s="94">
        <v>0.17291666666666669</v>
      </c>
      <c r="H36" s="94">
        <v>0.17500000000000002</v>
      </c>
      <c r="I36" s="94">
        <v>0.17777777777777778</v>
      </c>
      <c r="J36" s="92"/>
      <c r="K36" s="92">
        <v>0.18541666666666667</v>
      </c>
      <c r="L36" s="92">
        <v>0.19583333333333333</v>
      </c>
      <c r="M36" s="92"/>
      <c r="N36" s="92"/>
      <c r="O36" s="92"/>
      <c r="P36" s="82"/>
    </row>
    <row r="37" spans="1:16" ht="16" x14ac:dyDescent="0.2">
      <c r="A37" s="80">
        <v>33</v>
      </c>
      <c r="B37" s="178" t="s">
        <v>268</v>
      </c>
      <c r="C37" s="82">
        <v>0.16874999999999998</v>
      </c>
      <c r="D37" s="83">
        <v>29.63</v>
      </c>
      <c r="E37" s="93"/>
      <c r="F37" s="185">
        <v>0.16874999999999998</v>
      </c>
      <c r="G37" s="90"/>
      <c r="H37" s="90"/>
      <c r="I37" s="90"/>
      <c r="J37" s="91"/>
      <c r="K37" s="91"/>
      <c r="L37" s="91"/>
      <c r="M37" s="91"/>
      <c r="N37" s="91"/>
      <c r="O37" s="91"/>
      <c r="P37" s="91"/>
    </row>
    <row r="38" spans="1:16" ht="16" x14ac:dyDescent="0.2">
      <c r="A38" s="80">
        <v>34</v>
      </c>
      <c r="B38" s="178" t="s">
        <v>269</v>
      </c>
      <c r="C38" s="82">
        <v>0.17083333333333331</v>
      </c>
      <c r="D38" s="83">
        <v>29.27</v>
      </c>
      <c r="E38" s="145">
        <v>0.17083333333333331</v>
      </c>
      <c r="F38" s="86"/>
      <c r="G38" s="94">
        <v>0.17500000000000002</v>
      </c>
      <c r="H38" s="94"/>
      <c r="I38" s="95"/>
      <c r="J38" s="92"/>
      <c r="K38" s="92"/>
      <c r="L38" s="92"/>
      <c r="M38" s="92"/>
      <c r="N38" s="92"/>
      <c r="O38" s="92"/>
      <c r="P38" s="82"/>
    </row>
    <row r="39" spans="1:16" ht="16" x14ac:dyDescent="0.2">
      <c r="A39" s="80">
        <v>35</v>
      </c>
      <c r="B39" s="178" t="s">
        <v>242</v>
      </c>
      <c r="C39" s="82">
        <v>0.17083333333333331</v>
      </c>
      <c r="D39" s="83">
        <v>29.27</v>
      </c>
      <c r="E39" s="145">
        <v>0.17083333333333331</v>
      </c>
      <c r="F39" s="86"/>
      <c r="G39" s="94">
        <v>0.18055555555555555</v>
      </c>
      <c r="H39" s="92">
        <v>0.19166666666666665</v>
      </c>
      <c r="I39" s="92"/>
      <c r="J39" s="92"/>
      <c r="K39" s="92"/>
      <c r="L39" s="92"/>
      <c r="M39" s="92"/>
      <c r="N39" s="92"/>
      <c r="O39" s="92"/>
      <c r="P39" s="82"/>
    </row>
    <row r="40" spans="1:16" ht="16" x14ac:dyDescent="0.2">
      <c r="A40" s="80">
        <v>36</v>
      </c>
      <c r="B40" s="178" t="s">
        <v>193</v>
      </c>
      <c r="C40" s="82">
        <v>0.17291666666666669</v>
      </c>
      <c r="D40" s="83">
        <v>28.92</v>
      </c>
      <c r="E40" s="145">
        <v>0.17291666666666669</v>
      </c>
      <c r="F40" s="86">
        <v>0.17986111111111111</v>
      </c>
      <c r="G40" s="94">
        <v>0.19027777777777777</v>
      </c>
      <c r="H40" s="94"/>
      <c r="I40" s="95"/>
      <c r="J40" s="92"/>
      <c r="K40" s="92"/>
      <c r="L40" s="92"/>
      <c r="M40" s="92"/>
      <c r="N40" s="92"/>
      <c r="O40" s="92"/>
      <c r="P40" s="82"/>
    </row>
    <row r="41" spans="1:16" ht="16" x14ac:dyDescent="0.2">
      <c r="A41" s="80">
        <v>37</v>
      </c>
      <c r="B41" s="178" t="s">
        <v>245</v>
      </c>
      <c r="C41" s="82">
        <v>0.1763888888888889</v>
      </c>
      <c r="D41" s="83">
        <v>28.35</v>
      </c>
      <c r="E41" s="145">
        <v>0.1763888888888889</v>
      </c>
      <c r="F41" s="86">
        <v>0.17916666666666667</v>
      </c>
      <c r="G41" s="94">
        <v>0.17916666666666667</v>
      </c>
      <c r="H41" s="94"/>
      <c r="I41" s="94"/>
      <c r="J41" s="92"/>
      <c r="K41" s="92"/>
      <c r="L41" s="92"/>
      <c r="M41" s="92"/>
      <c r="N41" s="92"/>
      <c r="O41" s="92"/>
      <c r="P41" s="82"/>
    </row>
    <row r="42" spans="1:16" ht="16" x14ac:dyDescent="0.2">
      <c r="A42" s="80">
        <v>38</v>
      </c>
      <c r="B42" s="178" t="s">
        <v>270</v>
      </c>
      <c r="C42" s="82">
        <v>0.17916666666666667</v>
      </c>
      <c r="D42" s="83">
        <v>27.91</v>
      </c>
      <c r="E42" s="145">
        <v>0.17916666666666667</v>
      </c>
      <c r="F42" s="88">
        <v>0.18055555555555555</v>
      </c>
      <c r="G42" s="89"/>
      <c r="H42" s="90"/>
      <c r="I42" s="90"/>
      <c r="J42" s="91"/>
      <c r="K42" s="91"/>
      <c r="L42" s="91"/>
      <c r="M42" s="91"/>
      <c r="N42" s="91"/>
      <c r="O42" s="91"/>
      <c r="P42" s="91"/>
    </row>
    <row r="43" spans="1:16" ht="16" x14ac:dyDescent="0.2">
      <c r="A43" s="80">
        <v>39</v>
      </c>
      <c r="B43" s="178" t="s">
        <v>247</v>
      </c>
      <c r="C43" s="82">
        <v>0.18055555555555555</v>
      </c>
      <c r="D43" s="83">
        <v>27.69</v>
      </c>
      <c r="E43" s="145">
        <v>0.18055555555555555</v>
      </c>
      <c r="F43" s="84"/>
      <c r="G43" s="94">
        <v>0.21111111111111111</v>
      </c>
      <c r="H43" s="92">
        <v>0.20347222222222219</v>
      </c>
      <c r="I43" s="92"/>
      <c r="J43" s="92"/>
      <c r="K43" s="92"/>
      <c r="L43" s="92"/>
      <c r="M43" s="92"/>
      <c r="N43" s="92"/>
      <c r="O43" s="92"/>
      <c r="P43" s="82"/>
    </row>
    <row r="44" spans="1:16" ht="16" x14ac:dyDescent="0.2">
      <c r="A44" s="80">
        <v>40</v>
      </c>
      <c r="B44" s="178" t="s">
        <v>271</v>
      </c>
      <c r="C44" s="82">
        <v>0.18194444444444444</v>
      </c>
      <c r="D44" s="83">
        <v>27.48</v>
      </c>
      <c r="E44" s="93"/>
      <c r="F44" s="85">
        <v>0.18194444444444444</v>
      </c>
      <c r="G44" s="94">
        <v>0.18888888888888888</v>
      </c>
      <c r="H44" s="94"/>
      <c r="I44" s="95"/>
      <c r="J44" s="92"/>
      <c r="K44" s="92"/>
      <c r="L44" s="92"/>
      <c r="M44" s="92"/>
      <c r="N44" s="92"/>
      <c r="O44" s="92"/>
      <c r="P44" s="82"/>
    </row>
    <row r="45" spans="1:16" ht="16" x14ac:dyDescent="0.2">
      <c r="A45" s="80"/>
      <c r="B45" s="178"/>
      <c r="C45" s="82"/>
      <c r="D45" s="83"/>
      <c r="E45" s="93"/>
      <c r="F45" s="86"/>
      <c r="G45" s="94"/>
      <c r="H45" s="94"/>
      <c r="I45" s="95"/>
      <c r="J45" s="92"/>
      <c r="K45" s="92"/>
      <c r="L45" s="92"/>
      <c r="M45" s="92"/>
      <c r="N45" s="92"/>
      <c r="O45" s="92"/>
      <c r="P45" s="82"/>
    </row>
    <row r="46" spans="1:16" ht="16" x14ac:dyDescent="0.2">
      <c r="A46" s="80"/>
      <c r="B46" s="178"/>
      <c r="C46" s="82"/>
      <c r="D46" s="83"/>
      <c r="E46" s="93"/>
      <c r="F46" s="86"/>
      <c r="G46" s="94"/>
      <c r="H46" s="94"/>
      <c r="I46" s="95"/>
      <c r="J46" s="92"/>
      <c r="K46" s="92"/>
      <c r="L46" s="92"/>
      <c r="M46" s="92"/>
      <c r="N46" s="92"/>
      <c r="O46" s="92"/>
      <c r="P46" s="82"/>
    </row>
    <row r="47" spans="1:16" ht="16" x14ac:dyDescent="0.2">
      <c r="A47" s="80"/>
      <c r="B47" s="178"/>
      <c r="C47" s="82"/>
      <c r="D47" s="83"/>
      <c r="E47" s="93"/>
      <c r="F47" s="86"/>
      <c r="G47" s="94"/>
      <c r="H47" s="94"/>
      <c r="I47" s="95"/>
      <c r="J47" s="92"/>
      <c r="K47" s="92"/>
      <c r="L47" s="92"/>
      <c r="M47" s="92"/>
      <c r="N47" s="92"/>
      <c r="O47" s="92"/>
      <c r="P47" s="82"/>
    </row>
    <row r="48" spans="1:16" ht="16" x14ac:dyDescent="0.15">
      <c r="D48" s="2"/>
      <c r="E48" s="2"/>
      <c r="F48" s="12"/>
      <c r="G48" s="7"/>
      <c r="H48" s="7"/>
      <c r="I48" s="7"/>
    </row>
    <row r="49" spans="3:9" ht="16" x14ac:dyDescent="0.15">
      <c r="C49" s="186" t="s">
        <v>253</v>
      </c>
      <c r="D49" s="2"/>
      <c r="E49" s="2"/>
      <c r="F49" s="12"/>
      <c r="G49" s="7"/>
      <c r="H49" s="7"/>
      <c r="I49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9"/>
  <sheetViews>
    <sheetView workbookViewId="0">
      <selection activeCell="B8" sqref="B8:C8"/>
    </sheetView>
  </sheetViews>
  <sheetFormatPr baseColWidth="10" defaultColWidth="11.5" defaultRowHeight="13" x14ac:dyDescent="0.15"/>
  <cols>
    <col min="2" max="2" width="20.6640625" customWidth="1"/>
  </cols>
  <sheetData>
    <row r="1" spans="1:15" ht="16" x14ac:dyDescent="0.15">
      <c r="D1" s="2"/>
      <c r="L1" s="7"/>
      <c r="M1" s="7"/>
    </row>
    <row r="2" spans="1:15" ht="16" x14ac:dyDescent="0.2">
      <c r="C2" t="s">
        <v>272</v>
      </c>
      <c r="D2" s="2"/>
      <c r="E2" s="70" t="s">
        <v>273</v>
      </c>
      <c r="F2" s="70"/>
      <c r="G2" s="70"/>
      <c r="H2" s="70"/>
      <c r="I2" s="70"/>
      <c r="J2" s="70"/>
      <c r="K2" s="70"/>
      <c r="L2" s="7"/>
      <c r="M2" s="7"/>
    </row>
    <row r="3" spans="1:15" ht="16" x14ac:dyDescent="0.2">
      <c r="A3" s="5"/>
      <c r="B3" s="174" t="s">
        <v>0</v>
      </c>
      <c r="C3" s="158" t="s">
        <v>1</v>
      </c>
      <c r="D3" s="158" t="s">
        <v>2</v>
      </c>
      <c r="E3" s="175" t="s">
        <v>211</v>
      </c>
      <c r="F3" s="175">
        <v>41023</v>
      </c>
      <c r="G3" s="175">
        <v>41072</v>
      </c>
      <c r="H3" s="175">
        <v>41163</v>
      </c>
      <c r="I3" s="175" t="s">
        <v>163</v>
      </c>
      <c r="J3" s="175">
        <v>41387</v>
      </c>
      <c r="K3" s="175">
        <v>41429</v>
      </c>
      <c r="L3" s="187">
        <v>41457</v>
      </c>
      <c r="M3" s="187">
        <v>41541</v>
      </c>
      <c r="N3" s="188" t="s">
        <v>274</v>
      </c>
      <c r="O3" t="s">
        <v>275</v>
      </c>
    </row>
    <row r="4" spans="1:15" ht="16" x14ac:dyDescent="0.2">
      <c r="A4" s="80">
        <v>1</v>
      </c>
      <c r="B4" s="189" t="s">
        <v>212</v>
      </c>
      <c r="C4" s="82">
        <v>0.12152777777777778</v>
      </c>
      <c r="D4" s="83">
        <v>41.14</v>
      </c>
      <c r="E4" s="82">
        <v>0.13680555555555554</v>
      </c>
      <c r="F4" s="82">
        <v>0.13333333333333333</v>
      </c>
      <c r="G4" s="82">
        <v>0.13055555555555556</v>
      </c>
      <c r="H4" s="82">
        <v>0.13055555555555556</v>
      </c>
      <c r="I4" s="82">
        <v>0.14166666666666666</v>
      </c>
      <c r="J4" s="92"/>
      <c r="K4" s="92">
        <v>0.12708333333333333</v>
      </c>
      <c r="L4" s="182">
        <v>0.12152777777777778</v>
      </c>
      <c r="M4" s="190">
        <v>0.12569444444444444</v>
      </c>
    </row>
    <row r="5" spans="1:15" ht="16" x14ac:dyDescent="0.2">
      <c r="A5" s="80">
        <v>2</v>
      </c>
      <c r="B5" s="189" t="s">
        <v>255</v>
      </c>
      <c r="C5" s="82">
        <v>0.125</v>
      </c>
      <c r="D5" s="83">
        <v>40</v>
      </c>
      <c r="E5" s="82">
        <v>0.13958333333333334</v>
      </c>
      <c r="F5" s="82">
        <v>0.14027777777777778</v>
      </c>
      <c r="G5" s="82">
        <v>0.13333333333333333</v>
      </c>
      <c r="H5" s="82">
        <v>0.13333333333333333</v>
      </c>
      <c r="I5" s="82">
        <v>0.13819444444444443</v>
      </c>
      <c r="J5" s="92">
        <v>0.13194444444444445</v>
      </c>
      <c r="K5" s="92">
        <v>0.12569444444444444</v>
      </c>
      <c r="L5" s="182">
        <v>0.125</v>
      </c>
      <c r="M5" s="190">
        <v>0.12569444444444444</v>
      </c>
      <c r="N5" s="191" t="s">
        <v>274</v>
      </c>
      <c r="O5" t="s">
        <v>276</v>
      </c>
    </row>
    <row r="6" spans="1:15" ht="16" x14ac:dyDescent="0.2">
      <c r="A6" s="80">
        <v>3</v>
      </c>
      <c r="B6" s="189" t="s">
        <v>277</v>
      </c>
      <c r="C6" s="82">
        <v>0.12847222222222224</v>
      </c>
      <c r="D6" s="83">
        <v>38.92</v>
      </c>
      <c r="E6" s="82">
        <v>0.14652777777777778</v>
      </c>
      <c r="F6" s="82">
        <v>0.1388888888888889</v>
      </c>
      <c r="G6" s="82"/>
      <c r="H6" s="82">
        <v>0.13749999999999998</v>
      </c>
      <c r="I6" s="82">
        <v>0.15416666666666667</v>
      </c>
      <c r="J6" s="92"/>
      <c r="K6" s="184">
        <v>0.12847222222222224</v>
      </c>
      <c r="L6" s="190">
        <v>0.13055555555555556</v>
      </c>
      <c r="M6" s="192"/>
    </row>
    <row r="7" spans="1:15" ht="16" x14ac:dyDescent="0.2">
      <c r="A7" s="80">
        <v>4</v>
      </c>
      <c r="B7" s="189" t="s">
        <v>214</v>
      </c>
      <c r="C7" s="82">
        <v>0.12916666666666668</v>
      </c>
      <c r="D7" s="83">
        <v>38.71</v>
      </c>
      <c r="E7" s="82">
        <v>0.15486111111111112</v>
      </c>
      <c r="F7" s="82">
        <v>0.14930555555555555</v>
      </c>
      <c r="G7" s="82">
        <v>0.15416666666666667</v>
      </c>
      <c r="H7" s="82">
        <v>0.1423611111111111</v>
      </c>
      <c r="I7" s="82">
        <v>0.14444444444444446</v>
      </c>
      <c r="J7" s="92">
        <v>0.13333333333333333</v>
      </c>
      <c r="K7" s="92">
        <v>0.13194444444444445</v>
      </c>
      <c r="L7" s="193"/>
      <c r="M7" s="182">
        <v>0.12916666666666668</v>
      </c>
    </row>
    <row r="8" spans="1:15" ht="16" x14ac:dyDescent="0.2">
      <c r="A8" s="80">
        <v>5</v>
      </c>
      <c r="B8" s="189" t="s">
        <v>278</v>
      </c>
      <c r="C8" s="82">
        <v>0.12986111111111112</v>
      </c>
      <c r="D8" s="83">
        <v>38.5</v>
      </c>
      <c r="E8" s="82">
        <v>0.14791666666666667</v>
      </c>
      <c r="F8" s="82">
        <v>0.14097222222222222</v>
      </c>
      <c r="G8" s="82">
        <v>0.14097222222222222</v>
      </c>
      <c r="H8" s="82">
        <v>0.13749999999999998</v>
      </c>
      <c r="I8" s="82">
        <v>0.14583333333333334</v>
      </c>
      <c r="J8" s="92">
        <v>0.13819444444444443</v>
      </c>
      <c r="K8" s="92">
        <v>0.13263888888888889</v>
      </c>
      <c r="L8" s="182">
        <v>0.12986111111111112</v>
      </c>
      <c r="M8" s="192">
        <v>0.13055555555555556</v>
      </c>
    </row>
    <row r="9" spans="1:15" ht="16" x14ac:dyDescent="0.2">
      <c r="A9" s="80">
        <v>6</v>
      </c>
      <c r="B9" s="189" t="s">
        <v>279</v>
      </c>
      <c r="C9" s="82">
        <v>0.13055555555555556</v>
      </c>
      <c r="D9" s="83">
        <v>38.299999999999997</v>
      </c>
      <c r="E9" s="82">
        <v>0.15069444444444444</v>
      </c>
      <c r="F9" s="82">
        <v>0.14861111111111111</v>
      </c>
      <c r="G9" s="82">
        <v>0.14166666666666666</v>
      </c>
      <c r="H9" s="82">
        <v>0.14027777777777778</v>
      </c>
      <c r="I9" s="82">
        <v>0.15</v>
      </c>
      <c r="J9" s="92">
        <v>0.13819444444444443</v>
      </c>
      <c r="K9" s="92">
        <v>0.13194444444444445</v>
      </c>
      <c r="L9" s="182">
        <v>0.13055555555555556</v>
      </c>
      <c r="M9" s="190"/>
    </row>
    <row r="10" spans="1:15" ht="16" x14ac:dyDescent="0.2">
      <c r="A10" s="80">
        <v>7</v>
      </c>
      <c r="B10" s="189" t="s">
        <v>280</v>
      </c>
      <c r="C10" s="82">
        <v>0.13125000000000001</v>
      </c>
      <c r="D10" s="83">
        <v>38.1</v>
      </c>
      <c r="E10" s="82">
        <v>0.14166666666666666</v>
      </c>
      <c r="F10" s="82">
        <v>0.14027777777777778</v>
      </c>
      <c r="G10" s="82">
        <v>0.13680555555555554</v>
      </c>
      <c r="H10" s="82">
        <v>0.1361111111111111</v>
      </c>
      <c r="I10" s="82">
        <v>0.14930555555555555</v>
      </c>
      <c r="J10" s="92">
        <v>0.13819444444444443</v>
      </c>
      <c r="K10" s="184">
        <v>0.13125000000000001</v>
      </c>
      <c r="L10" s="190">
        <v>0.13402777777777777</v>
      </c>
      <c r="M10" s="192">
        <v>0.13819444444444443</v>
      </c>
    </row>
    <row r="11" spans="1:15" ht="16" x14ac:dyDescent="0.2">
      <c r="A11" s="80">
        <v>8</v>
      </c>
      <c r="B11" s="189" t="s">
        <v>281</v>
      </c>
      <c r="C11" s="82">
        <v>0.13125000000000001</v>
      </c>
      <c r="D11" s="83">
        <v>38.1</v>
      </c>
      <c r="E11" s="82"/>
      <c r="F11" s="82"/>
      <c r="G11" s="82">
        <v>0.16874999999999998</v>
      </c>
      <c r="H11" s="82">
        <v>0.15416666666666667</v>
      </c>
      <c r="I11" s="92">
        <v>0.16041666666666668</v>
      </c>
      <c r="J11" s="92">
        <v>0.14444444444444446</v>
      </c>
      <c r="K11" s="92">
        <v>0.13472222222222222</v>
      </c>
      <c r="L11" s="182">
        <v>0.13125000000000001</v>
      </c>
      <c r="M11" s="192"/>
    </row>
    <row r="12" spans="1:15" ht="16" x14ac:dyDescent="0.2">
      <c r="A12" s="80">
        <v>9</v>
      </c>
      <c r="B12" s="189" t="s">
        <v>282</v>
      </c>
      <c r="C12" s="82">
        <v>0.13194444444444445</v>
      </c>
      <c r="D12" s="83">
        <v>37.89</v>
      </c>
      <c r="E12" s="82"/>
      <c r="F12" s="82"/>
      <c r="G12" s="82">
        <v>0.15277777777777776</v>
      </c>
      <c r="H12" s="82">
        <v>0.14930555555555555</v>
      </c>
      <c r="I12" s="92">
        <v>0.14583333333333334</v>
      </c>
      <c r="J12" s="92">
        <v>0.14166666666666666</v>
      </c>
      <c r="K12" s="92"/>
      <c r="L12" s="190">
        <v>0.13541666666666666</v>
      </c>
      <c r="M12" s="192">
        <v>0.13194444444444445</v>
      </c>
      <c r="N12" s="194"/>
    </row>
    <row r="13" spans="1:15" ht="16" x14ac:dyDescent="0.2">
      <c r="A13" s="80">
        <v>10</v>
      </c>
      <c r="B13" s="189" t="s">
        <v>256</v>
      </c>
      <c r="C13" s="82">
        <v>0.13402777777777777</v>
      </c>
      <c r="D13" s="83">
        <v>37.31</v>
      </c>
      <c r="E13" s="82">
        <v>0.15486111111111112</v>
      </c>
      <c r="F13" s="82">
        <v>0.14930555555555555</v>
      </c>
      <c r="G13" s="82">
        <v>0.15694444444444444</v>
      </c>
      <c r="H13" s="82">
        <v>0.14861111111111111</v>
      </c>
      <c r="I13" s="92">
        <v>0.15277777777777776</v>
      </c>
      <c r="J13" s="92">
        <v>0.15138888888888888</v>
      </c>
      <c r="K13" s="184">
        <v>0.13402777777777777</v>
      </c>
      <c r="L13" s="190">
        <v>0.1361111111111111</v>
      </c>
      <c r="M13" s="190">
        <v>0.14305555555555557</v>
      </c>
    </row>
    <row r="14" spans="1:15" ht="16" x14ac:dyDescent="0.2">
      <c r="A14" s="80">
        <v>11</v>
      </c>
      <c r="B14" s="189" t="s">
        <v>215</v>
      </c>
      <c r="C14" s="82">
        <v>0.13749999999999998</v>
      </c>
      <c r="D14" s="83">
        <v>36.36</v>
      </c>
      <c r="E14" s="82"/>
      <c r="F14" s="82"/>
      <c r="G14" s="82">
        <v>0.14444444444444446</v>
      </c>
      <c r="H14" s="82">
        <v>0.14097222222222222</v>
      </c>
      <c r="I14" s="82">
        <v>0.16111111111111112</v>
      </c>
      <c r="J14" s="92">
        <v>0.14930555555555555</v>
      </c>
      <c r="K14" s="184">
        <v>0.13749999999999998</v>
      </c>
      <c r="L14" s="190">
        <v>0.1388888888888889</v>
      </c>
      <c r="M14" s="190">
        <v>0.13958333333333334</v>
      </c>
    </row>
    <row r="15" spans="1:15" ht="16" x14ac:dyDescent="0.2">
      <c r="A15" s="80">
        <v>12</v>
      </c>
      <c r="B15" s="189" t="s">
        <v>283</v>
      </c>
      <c r="C15" s="82">
        <v>0.14027777777777778</v>
      </c>
      <c r="D15" s="83">
        <v>35.64</v>
      </c>
      <c r="E15" s="82"/>
      <c r="F15" s="82"/>
      <c r="G15" s="82">
        <v>0.14722222222222223</v>
      </c>
      <c r="H15" s="82">
        <v>0.15763888888888888</v>
      </c>
      <c r="I15" s="92">
        <v>0.16041666666666668</v>
      </c>
      <c r="J15" s="92">
        <v>0.14722222222222223</v>
      </c>
      <c r="K15" s="92">
        <v>0.1423611111111111</v>
      </c>
      <c r="L15" s="182">
        <v>0.14027777777777778</v>
      </c>
      <c r="M15" s="190"/>
    </row>
    <row r="16" spans="1:15" ht="16" x14ac:dyDescent="0.2">
      <c r="A16" s="80">
        <v>13</v>
      </c>
      <c r="B16" s="189" t="s">
        <v>258</v>
      </c>
      <c r="C16" s="82">
        <v>0.14097222222222222</v>
      </c>
      <c r="D16" s="83">
        <v>35.47</v>
      </c>
      <c r="E16" s="82">
        <v>0.15833333333333333</v>
      </c>
      <c r="F16" s="82">
        <v>0.15347222222222223</v>
      </c>
      <c r="G16" s="82">
        <v>0.14791666666666667</v>
      </c>
      <c r="H16" s="82">
        <v>0.14861111111111111</v>
      </c>
      <c r="I16" s="92">
        <v>0.15069444444444444</v>
      </c>
      <c r="J16" s="92">
        <v>0.14444444444444446</v>
      </c>
      <c r="K16" s="92"/>
      <c r="L16" s="182">
        <v>0.14097222222222222</v>
      </c>
      <c r="M16" s="190"/>
    </row>
    <row r="17" spans="1:13" ht="16" x14ac:dyDescent="0.2">
      <c r="A17" s="80">
        <v>14</v>
      </c>
      <c r="B17" s="189" t="s">
        <v>220</v>
      </c>
      <c r="C17" s="82">
        <v>0.14097222222222222</v>
      </c>
      <c r="D17" s="83">
        <v>35.47</v>
      </c>
      <c r="E17" s="82">
        <v>0.15486111111111112</v>
      </c>
      <c r="F17" s="82">
        <v>0.14722222222222223</v>
      </c>
      <c r="G17" s="82">
        <v>0.1451388888888889</v>
      </c>
      <c r="H17" s="82">
        <v>0.14861111111111111</v>
      </c>
      <c r="I17" s="92">
        <v>0.15763888888888888</v>
      </c>
      <c r="J17" s="92">
        <v>0.14652777777777778</v>
      </c>
      <c r="K17" s="92"/>
      <c r="L17" s="182">
        <v>0.14097222222222222</v>
      </c>
      <c r="M17" s="190">
        <v>0.14097222222222222</v>
      </c>
    </row>
    <row r="18" spans="1:13" ht="16" x14ac:dyDescent="0.2">
      <c r="A18" s="80">
        <v>15</v>
      </c>
      <c r="B18" s="82" t="s">
        <v>213</v>
      </c>
      <c r="C18" s="82">
        <v>0.14097222222222222</v>
      </c>
      <c r="D18" s="83">
        <v>35.47</v>
      </c>
      <c r="E18" s="82"/>
      <c r="F18" s="82"/>
      <c r="G18" s="82"/>
      <c r="H18" s="82"/>
      <c r="I18" s="82"/>
      <c r="J18" s="82"/>
      <c r="K18" s="82"/>
      <c r="L18" s="82"/>
      <c r="M18" s="184">
        <v>0.14097222222222222</v>
      </c>
    </row>
    <row r="19" spans="1:13" ht="16" x14ac:dyDescent="0.2">
      <c r="A19" s="80">
        <v>16</v>
      </c>
      <c r="B19" s="189" t="s">
        <v>216</v>
      </c>
      <c r="C19" s="82">
        <v>0.14305555555555557</v>
      </c>
      <c r="D19" s="83">
        <v>34.950000000000003</v>
      </c>
      <c r="E19" s="82">
        <v>0.15763888888888888</v>
      </c>
      <c r="F19" s="82">
        <v>0.15138888888888888</v>
      </c>
      <c r="G19" s="82">
        <v>0.14652777777777778</v>
      </c>
      <c r="H19" s="82">
        <v>0.15277777777777776</v>
      </c>
      <c r="I19" s="92">
        <v>0.15694444444444444</v>
      </c>
      <c r="J19" s="92">
        <v>0.14791666666666667</v>
      </c>
      <c r="K19" s="92">
        <v>0.14444444444444446</v>
      </c>
      <c r="L19" s="193"/>
      <c r="M19" s="182">
        <v>0.14305555555555557</v>
      </c>
    </row>
    <row r="20" spans="1:13" ht="16" x14ac:dyDescent="0.2">
      <c r="A20" s="80">
        <v>17</v>
      </c>
      <c r="B20" s="189" t="s">
        <v>260</v>
      </c>
      <c r="C20" s="82">
        <v>0.14305555555555557</v>
      </c>
      <c r="D20" s="83">
        <v>34.950000000000003</v>
      </c>
      <c r="E20" s="82" t="s">
        <v>261</v>
      </c>
      <c r="F20" s="82">
        <v>0.15694444444444444</v>
      </c>
      <c r="G20" s="82"/>
      <c r="H20" s="82"/>
      <c r="I20" s="92">
        <v>0.15347222222222223</v>
      </c>
      <c r="J20" s="92">
        <v>0.14583333333333334</v>
      </c>
      <c r="K20" s="92">
        <v>0.14652777777777778</v>
      </c>
      <c r="L20" s="193"/>
      <c r="M20" s="182">
        <v>0.14305555555555557</v>
      </c>
    </row>
    <row r="21" spans="1:13" ht="16" x14ac:dyDescent="0.2">
      <c r="A21" s="80">
        <v>18</v>
      </c>
      <c r="B21" s="82" t="s">
        <v>284</v>
      </c>
      <c r="C21" s="82">
        <v>0.14444444444444446</v>
      </c>
      <c r="D21" s="83">
        <v>34.619999999999997</v>
      </c>
      <c r="E21" s="82"/>
      <c r="F21" s="82"/>
      <c r="G21" s="82"/>
      <c r="H21" s="82"/>
      <c r="I21" s="82"/>
      <c r="J21" s="82"/>
      <c r="K21" s="82"/>
      <c r="L21" s="82"/>
      <c r="M21" s="184">
        <v>0.14444444444444446</v>
      </c>
    </row>
    <row r="22" spans="1:13" ht="16" x14ac:dyDescent="0.2">
      <c r="A22" s="80">
        <v>19</v>
      </c>
      <c r="B22" s="189" t="s">
        <v>219</v>
      </c>
      <c r="C22" s="82">
        <v>0.1451388888888889</v>
      </c>
      <c r="D22" s="83">
        <v>34.450000000000003</v>
      </c>
      <c r="E22" s="82"/>
      <c r="F22" s="82"/>
      <c r="G22" s="82"/>
      <c r="H22" s="82"/>
      <c r="I22" s="92">
        <v>0.16458333333333333</v>
      </c>
      <c r="J22" s="92">
        <v>0.15069444444444444</v>
      </c>
      <c r="K22" s="92"/>
      <c r="L22" s="182">
        <v>0.1451388888888889</v>
      </c>
      <c r="M22" s="190">
        <v>0.15138888888888888</v>
      </c>
    </row>
    <row r="23" spans="1:13" ht="16" x14ac:dyDescent="0.2">
      <c r="A23" s="80">
        <v>20</v>
      </c>
      <c r="B23" s="189" t="s">
        <v>285</v>
      </c>
      <c r="C23" s="82">
        <v>0.14583333333333334</v>
      </c>
      <c r="D23" s="83">
        <v>34.29</v>
      </c>
      <c r="E23" s="82"/>
      <c r="F23" s="82"/>
      <c r="G23" s="82"/>
      <c r="H23" s="82"/>
      <c r="I23" s="92">
        <v>0.18055555555555555</v>
      </c>
      <c r="J23" s="92">
        <v>0.15486111111111112</v>
      </c>
      <c r="K23" s="92">
        <v>0.15208333333333332</v>
      </c>
      <c r="L23" s="193"/>
      <c r="M23" s="182">
        <v>0.14583333333333334</v>
      </c>
    </row>
    <row r="24" spans="1:13" ht="16" x14ac:dyDescent="0.2">
      <c r="A24" s="80">
        <v>21</v>
      </c>
      <c r="B24" s="189" t="s">
        <v>286</v>
      </c>
      <c r="C24" s="82">
        <v>0.14930555555555555</v>
      </c>
      <c r="D24" s="83">
        <v>33.49</v>
      </c>
      <c r="E24" s="82"/>
      <c r="F24" s="82"/>
      <c r="G24" s="82"/>
      <c r="H24" s="82"/>
      <c r="I24" s="92">
        <v>0.17361111111111113</v>
      </c>
      <c r="J24" s="92">
        <v>0.15902777777777777</v>
      </c>
      <c r="K24" s="92"/>
      <c r="L24" s="193"/>
      <c r="M24" s="182">
        <v>0.14930555555555555</v>
      </c>
    </row>
    <row r="25" spans="1:13" ht="16" x14ac:dyDescent="0.2">
      <c r="A25" s="80">
        <v>22</v>
      </c>
      <c r="B25" s="189" t="s">
        <v>287</v>
      </c>
      <c r="C25" s="82">
        <v>0.15</v>
      </c>
      <c r="D25" s="83">
        <v>33.33</v>
      </c>
      <c r="E25" s="82">
        <v>0.17708333333333334</v>
      </c>
      <c r="F25" s="82">
        <v>0.16250000000000001</v>
      </c>
      <c r="G25" s="82">
        <v>0.15416666666666667</v>
      </c>
      <c r="H25" s="82">
        <v>0.15069444444444444</v>
      </c>
      <c r="I25" s="92"/>
      <c r="J25" s="92">
        <v>0.15277777777777776</v>
      </c>
      <c r="K25" s="184">
        <v>0.15</v>
      </c>
      <c r="L25" s="193"/>
      <c r="M25" s="190"/>
    </row>
    <row r="26" spans="1:13" ht="16" x14ac:dyDescent="0.2">
      <c r="A26" s="80">
        <v>23</v>
      </c>
      <c r="B26" s="189" t="s">
        <v>226</v>
      </c>
      <c r="C26" s="82">
        <v>0.15</v>
      </c>
      <c r="D26" s="83">
        <v>33.33</v>
      </c>
      <c r="E26" s="82"/>
      <c r="F26" s="82"/>
      <c r="G26" s="82">
        <v>0.15902777777777777</v>
      </c>
      <c r="H26" s="82">
        <v>0.15208333333333332</v>
      </c>
      <c r="I26" s="92">
        <v>0.17222222222222225</v>
      </c>
      <c r="J26" s="92">
        <v>0.16458333333333333</v>
      </c>
      <c r="K26" s="92">
        <v>0.15555555555555556</v>
      </c>
      <c r="L26" s="182">
        <v>0.15</v>
      </c>
      <c r="M26" s="190">
        <v>0.15555555555555556</v>
      </c>
    </row>
    <row r="27" spans="1:13" ht="16" x14ac:dyDescent="0.2">
      <c r="A27" s="80">
        <v>24</v>
      </c>
      <c r="B27" s="189" t="s">
        <v>227</v>
      </c>
      <c r="C27" s="82">
        <v>0.15277777777777776</v>
      </c>
      <c r="D27" s="83">
        <v>32.729999999999997</v>
      </c>
      <c r="E27" s="82">
        <v>0.16319444444444445</v>
      </c>
      <c r="F27" s="82">
        <v>0.16458333333333333</v>
      </c>
      <c r="G27" s="82"/>
      <c r="H27" s="82"/>
      <c r="I27" s="92"/>
      <c r="J27" s="184">
        <v>0.15277777777777776</v>
      </c>
      <c r="K27" s="92"/>
      <c r="L27" s="193"/>
      <c r="M27" s="190"/>
    </row>
    <row r="28" spans="1:13" ht="16" x14ac:dyDescent="0.2">
      <c r="A28" s="80">
        <v>25</v>
      </c>
      <c r="B28" s="189" t="s">
        <v>288</v>
      </c>
      <c r="C28" s="82">
        <v>0.15347222222222223</v>
      </c>
      <c r="D28" s="83">
        <v>32.58</v>
      </c>
      <c r="E28" s="82">
        <v>0.16111111111111112</v>
      </c>
      <c r="F28" s="184">
        <v>0.15347222222222223</v>
      </c>
      <c r="G28" s="82"/>
      <c r="H28" s="82"/>
      <c r="I28" s="92"/>
      <c r="J28" s="92"/>
      <c r="K28" s="92"/>
      <c r="L28" s="193"/>
      <c r="M28" s="190"/>
    </row>
    <row r="29" spans="1:13" ht="16" x14ac:dyDescent="0.2">
      <c r="A29" s="80">
        <v>26</v>
      </c>
      <c r="B29" s="189" t="s">
        <v>264</v>
      </c>
      <c r="C29" s="82">
        <v>0.15416666666666667</v>
      </c>
      <c r="D29" s="83">
        <v>32.43</v>
      </c>
      <c r="E29" s="82"/>
      <c r="F29" s="82">
        <v>0.17916666666666667</v>
      </c>
      <c r="G29" s="82"/>
      <c r="H29" s="82">
        <v>0.17430555555555557</v>
      </c>
      <c r="I29" s="92"/>
      <c r="J29" s="92">
        <v>0.16250000000000001</v>
      </c>
      <c r="K29" s="184">
        <v>0.15416666666666667</v>
      </c>
      <c r="L29" s="193"/>
      <c r="M29" s="190">
        <v>0.15486111111111112</v>
      </c>
    </row>
    <row r="30" spans="1:13" ht="16" x14ac:dyDescent="0.2">
      <c r="A30" s="80">
        <v>27</v>
      </c>
      <c r="B30" s="189" t="s">
        <v>263</v>
      </c>
      <c r="C30" s="82">
        <v>0.15625</v>
      </c>
      <c r="D30" s="83">
        <v>32</v>
      </c>
      <c r="E30" s="82"/>
      <c r="F30" s="82"/>
      <c r="G30" s="82"/>
      <c r="H30" s="184">
        <v>0.15625</v>
      </c>
      <c r="I30" s="92">
        <v>0.1673611111111111</v>
      </c>
      <c r="J30" s="92"/>
      <c r="K30" s="92">
        <v>0.15972222222222224</v>
      </c>
      <c r="L30" s="193"/>
      <c r="M30" s="190">
        <v>0.15694444444444444</v>
      </c>
    </row>
    <row r="31" spans="1:13" ht="16" x14ac:dyDescent="0.2">
      <c r="A31" s="80">
        <v>28</v>
      </c>
      <c r="B31" s="189" t="s">
        <v>266</v>
      </c>
      <c r="C31" s="82">
        <v>0.15625</v>
      </c>
      <c r="D31" s="83">
        <v>32</v>
      </c>
      <c r="E31" s="82"/>
      <c r="F31" s="82"/>
      <c r="G31" s="82"/>
      <c r="H31" s="82"/>
      <c r="I31" s="92">
        <v>0.16805555555555554</v>
      </c>
      <c r="J31" s="92"/>
      <c r="K31" s="92">
        <v>0.16041666666666668</v>
      </c>
      <c r="L31" s="182">
        <v>0.15625</v>
      </c>
      <c r="M31" s="190"/>
    </row>
    <row r="32" spans="1:13" ht="16" x14ac:dyDescent="0.2">
      <c r="A32" s="80">
        <v>29</v>
      </c>
      <c r="B32" s="189" t="s">
        <v>237</v>
      </c>
      <c r="C32" s="82">
        <v>0.15833333333333333</v>
      </c>
      <c r="D32" s="83">
        <v>31.58</v>
      </c>
      <c r="E32" s="82">
        <v>0.17708333333333334</v>
      </c>
      <c r="F32" s="82">
        <v>0.16805555555555554</v>
      </c>
      <c r="G32" s="82">
        <v>0.16527777777777777</v>
      </c>
      <c r="H32" s="82">
        <v>0.16250000000000001</v>
      </c>
      <c r="I32" s="92">
        <v>0.16874999999999998</v>
      </c>
      <c r="J32" s="184">
        <v>0.15833333333333333</v>
      </c>
      <c r="K32" s="92">
        <v>0.15902777777777777</v>
      </c>
      <c r="L32" s="193"/>
      <c r="M32" s="190"/>
    </row>
    <row r="33" spans="1:13" ht="16" x14ac:dyDescent="0.2">
      <c r="A33" s="80">
        <v>30</v>
      </c>
      <c r="B33" s="189" t="s">
        <v>289</v>
      </c>
      <c r="C33" s="82">
        <v>0.16180555555555556</v>
      </c>
      <c r="D33" s="83">
        <v>30.9</v>
      </c>
      <c r="E33" s="82"/>
      <c r="F33" s="82"/>
      <c r="G33" s="82"/>
      <c r="H33" s="82"/>
      <c r="I33" s="92"/>
      <c r="J33" s="92"/>
      <c r="K33" s="92">
        <v>0.19236111111111112</v>
      </c>
      <c r="L33" s="190">
        <v>0.17916666666666667</v>
      </c>
      <c r="M33" s="182">
        <v>0.16180555555555556</v>
      </c>
    </row>
    <row r="34" spans="1:13" ht="16" x14ac:dyDescent="0.2">
      <c r="A34" s="80">
        <v>31</v>
      </c>
      <c r="B34" s="189" t="s">
        <v>290</v>
      </c>
      <c r="C34" s="82">
        <v>0.16319444444444445</v>
      </c>
      <c r="D34" s="83">
        <v>30.64</v>
      </c>
      <c r="E34" s="82"/>
      <c r="F34" s="82"/>
      <c r="G34" s="82"/>
      <c r="H34" s="82"/>
      <c r="I34" s="92">
        <v>0.18194444444444444</v>
      </c>
      <c r="J34" s="92"/>
      <c r="K34" s="92"/>
      <c r="L34" s="193"/>
      <c r="M34" s="182">
        <v>0.16319444444444445</v>
      </c>
    </row>
    <row r="35" spans="1:13" ht="16" x14ac:dyDescent="0.2">
      <c r="A35" s="80">
        <v>32</v>
      </c>
      <c r="B35" s="189" t="s">
        <v>187</v>
      </c>
      <c r="C35" s="82">
        <v>0.16388888888888889</v>
      </c>
      <c r="D35" s="83">
        <v>30.51</v>
      </c>
      <c r="E35" s="82"/>
      <c r="F35" s="82"/>
      <c r="G35" s="82"/>
      <c r="H35" s="82"/>
      <c r="I35" s="92">
        <v>0.17708333333333334</v>
      </c>
      <c r="J35" s="92">
        <v>0.18333333333333335</v>
      </c>
      <c r="K35" s="92">
        <v>0.17291666666666669</v>
      </c>
      <c r="L35" s="190">
        <v>0.17291666666666669</v>
      </c>
      <c r="M35" s="182">
        <v>0.16388888888888889</v>
      </c>
    </row>
    <row r="36" spans="1:13" ht="16" x14ac:dyDescent="0.2">
      <c r="A36" s="80">
        <v>33</v>
      </c>
      <c r="B36" s="189" t="s">
        <v>291</v>
      </c>
      <c r="C36" s="82">
        <v>0.16458333333333333</v>
      </c>
      <c r="D36" s="83">
        <v>30.38</v>
      </c>
      <c r="E36" s="82"/>
      <c r="F36" s="82"/>
      <c r="G36" s="82">
        <v>0.18819444444444444</v>
      </c>
      <c r="H36" s="82">
        <v>0.19236111111111112</v>
      </c>
      <c r="I36" s="92">
        <v>0.1875</v>
      </c>
      <c r="J36" s="92">
        <v>0.17013888888888887</v>
      </c>
      <c r="K36" s="184">
        <v>0.16458333333333333</v>
      </c>
      <c r="L36" s="190">
        <v>0.16458333333333333</v>
      </c>
      <c r="M36" s="190"/>
    </row>
    <row r="37" spans="1:13" ht="16" x14ac:dyDescent="0.2">
      <c r="A37" s="80">
        <v>34</v>
      </c>
      <c r="B37" s="82" t="s">
        <v>223</v>
      </c>
      <c r="C37" s="82">
        <v>0.16527777777777777</v>
      </c>
      <c r="D37" s="83">
        <v>30.25</v>
      </c>
      <c r="E37" s="82"/>
      <c r="F37" s="82"/>
      <c r="G37" s="82"/>
      <c r="H37" s="82"/>
      <c r="I37" s="82"/>
      <c r="J37" s="82"/>
      <c r="K37" s="82"/>
      <c r="L37" s="82"/>
      <c r="M37" s="184">
        <v>0.16527777777777777</v>
      </c>
    </row>
    <row r="38" spans="1:13" ht="16" x14ac:dyDescent="0.2">
      <c r="A38" s="80">
        <v>35</v>
      </c>
      <c r="B38" s="189" t="s">
        <v>236</v>
      </c>
      <c r="C38" s="82">
        <v>0.16805555555555554</v>
      </c>
      <c r="D38" s="83">
        <v>29.75</v>
      </c>
      <c r="E38" s="82"/>
      <c r="F38" s="82"/>
      <c r="G38" s="82"/>
      <c r="H38" s="82">
        <v>0.17222222222222225</v>
      </c>
      <c r="I38" s="92"/>
      <c r="J38" s="92">
        <v>0.17777777777777778</v>
      </c>
      <c r="K38" s="184">
        <v>0.16805555555555554</v>
      </c>
      <c r="L38" s="190">
        <v>0.16944444444444443</v>
      </c>
      <c r="M38" s="190">
        <v>0.17083333333333331</v>
      </c>
    </row>
    <row r="39" spans="1:13" ht="16" x14ac:dyDescent="0.2">
      <c r="A39" s="80">
        <v>36</v>
      </c>
      <c r="B39" s="189" t="s">
        <v>239</v>
      </c>
      <c r="C39" s="82">
        <v>0.17500000000000002</v>
      </c>
      <c r="D39" s="83">
        <v>28.57</v>
      </c>
      <c r="E39" s="82"/>
      <c r="F39" s="82"/>
      <c r="G39" s="82"/>
      <c r="H39" s="82"/>
      <c r="I39" s="82">
        <v>0.19583333333333333</v>
      </c>
      <c r="J39" s="92">
        <v>0.18541666666666667</v>
      </c>
      <c r="K39" s="92"/>
      <c r="L39" s="190">
        <v>0.17777777777777778</v>
      </c>
      <c r="M39" s="182">
        <v>0.17500000000000002</v>
      </c>
    </row>
    <row r="40" spans="1:13" ht="16" x14ac:dyDescent="0.2">
      <c r="A40" s="80">
        <v>37</v>
      </c>
      <c r="B40" s="82" t="s">
        <v>292</v>
      </c>
      <c r="C40" s="82">
        <v>0.17708333333333334</v>
      </c>
      <c r="D40" s="83">
        <v>28.24</v>
      </c>
      <c r="E40" s="82"/>
      <c r="F40" s="82"/>
      <c r="G40" s="82"/>
      <c r="H40" s="82"/>
      <c r="I40" s="82"/>
      <c r="J40" s="82"/>
      <c r="K40" s="82"/>
      <c r="L40" s="82"/>
      <c r="M40" s="184">
        <v>0.17708333333333334</v>
      </c>
    </row>
    <row r="41" spans="1:13" ht="16" x14ac:dyDescent="0.2">
      <c r="A41" s="80">
        <v>38</v>
      </c>
      <c r="B41" s="189" t="s">
        <v>293</v>
      </c>
      <c r="C41" s="82">
        <v>0.17986111111111111</v>
      </c>
      <c r="D41" s="83">
        <v>27.8</v>
      </c>
      <c r="E41" s="82"/>
      <c r="F41" s="82"/>
      <c r="G41" s="82"/>
      <c r="H41" s="184">
        <v>0.17986111111111111</v>
      </c>
      <c r="I41" s="92"/>
      <c r="J41" s="92"/>
      <c r="K41" s="92"/>
      <c r="L41" s="193"/>
      <c r="M41" s="190"/>
    </row>
    <row r="42" spans="1:13" ht="16" x14ac:dyDescent="0.2">
      <c r="A42" s="80">
        <v>39</v>
      </c>
      <c r="B42" s="189" t="s">
        <v>294</v>
      </c>
      <c r="C42" s="82">
        <v>0.18194444444444444</v>
      </c>
      <c r="D42" s="83">
        <v>27.48</v>
      </c>
      <c r="E42" s="82"/>
      <c r="F42" s="82"/>
      <c r="G42" s="82"/>
      <c r="H42" s="82"/>
      <c r="I42" s="184">
        <v>0.18194444444444444</v>
      </c>
      <c r="J42" s="92"/>
      <c r="K42" s="92"/>
      <c r="L42" s="193"/>
      <c r="M42" s="190"/>
    </row>
    <row r="43" spans="1:13" ht="16" x14ac:dyDescent="0.2">
      <c r="A43" s="80">
        <v>40</v>
      </c>
      <c r="B43" s="82" t="s">
        <v>295</v>
      </c>
      <c r="C43" s="82">
        <v>0.18263888888888891</v>
      </c>
      <c r="D43" s="83">
        <v>27.38</v>
      </c>
      <c r="E43" s="82"/>
      <c r="F43" s="82"/>
      <c r="G43" s="82"/>
      <c r="H43" s="82"/>
      <c r="I43" s="82"/>
      <c r="J43" s="82"/>
      <c r="K43" s="82"/>
      <c r="L43" s="82"/>
      <c r="M43" s="184">
        <v>0.18263888888888891</v>
      </c>
    </row>
    <row r="44" spans="1:13" ht="16" x14ac:dyDescent="0.2">
      <c r="A44" s="80">
        <v>41</v>
      </c>
      <c r="B44" s="189" t="s">
        <v>296</v>
      </c>
      <c r="C44" s="82">
        <v>0.18402777777777779</v>
      </c>
      <c r="D44" s="83">
        <v>27.17</v>
      </c>
      <c r="E44" s="82"/>
      <c r="F44" s="82"/>
      <c r="G44" s="82"/>
      <c r="H44" s="82"/>
      <c r="I44" s="184">
        <v>0.18402777777777779</v>
      </c>
      <c r="J44" s="92"/>
      <c r="K44" s="92"/>
      <c r="L44" s="193"/>
      <c r="M44" s="190"/>
    </row>
    <row r="45" spans="1:13" ht="16" x14ac:dyDescent="0.2">
      <c r="A45" s="80">
        <v>42</v>
      </c>
      <c r="B45" s="189" t="s">
        <v>267</v>
      </c>
      <c r="C45" s="82">
        <v>0.18680555555555556</v>
      </c>
      <c r="D45" s="83">
        <v>26.77</v>
      </c>
      <c r="E45" s="82"/>
      <c r="F45" s="82"/>
      <c r="G45" s="82"/>
      <c r="H45" s="82"/>
      <c r="I45" s="92"/>
      <c r="J45" s="92"/>
      <c r="K45" s="184">
        <v>0.18680555555555556</v>
      </c>
      <c r="L45" s="193"/>
      <c r="M45" s="190"/>
    </row>
    <row r="46" spans="1:13" ht="16" x14ac:dyDescent="0.2">
      <c r="A46" s="80">
        <v>43</v>
      </c>
      <c r="B46" s="82" t="s">
        <v>297</v>
      </c>
      <c r="C46" s="82">
        <v>0.1875</v>
      </c>
      <c r="D46" s="83">
        <v>26.67</v>
      </c>
      <c r="E46" s="82"/>
      <c r="F46" s="82"/>
      <c r="G46" s="82"/>
      <c r="H46" s="82"/>
      <c r="I46" s="82"/>
      <c r="J46" s="82"/>
      <c r="K46" s="82"/>
      <c r="L46" s="82"/>
      <c r="M46" s="184">
        <v>0.1875</v>
      </c>
    </row>
    <row r="47" spans="1:13" ht="16" x14ac:dyDescent="0.2">
      <c r="A47" s="80">
        <v>44</v>
      </c>
      <c r="B47" s="189" t="s">
        <v>298</v>
      </c>
      <c r="C47" s="82">
        <v>0.19097222222222221</v>
      </c>
      <c r="D47" s="83">
        <v>26.18</v>
      </c>
      <c r="E47" s="82"/>
      <c r="F47" s="82"/>
      <c r="G47" s="82"/>
      <c r="H47" s="82"/>
      <c r="I47" s="184">
        <v>0.19097222222222221</v>
      </c>
      <c r="J47" s="92"/>
      <c r="K47" s="92"/>
      <c r="L47" s="193"/>
      <c r="M47" s="190"/>
    </row>
    <row r="48" spans="1:13" ht="16" x14ac:dyDescent="0.2">
      <c r="A48" s="80">
        <v>45</v>
      </c>
      <c r="B48" s="82" t="s">
        <v>299</v>
      </c>
      <c r="C48" s="82">
        <v>0.19166666666666665</v>
      </c>
      <c r="D48" s="83">
        <v>26.09</v>
      </c>
      <c r="E48" s="82"/>
      <c r="F48" s="82"/>
      <c r="G48" s="82"/>
      <c r="H48" s="82"/>
      <c r="I48" s="82"/>
      <c r="J48" s="82"/>
      <c r="K48" s="82"/>
      <c r="L48" s="82"/>
      <c r="M48" s="184">
        <v>0.19166666666666665</v>
      </c>
    </row>
    <row r="49" spans="1:13" ht="16" x14ac:dyDescent="0.2">
      <c r="A49" s="80">
        <v>46</v>
      </c>
      <c r="B49" s="82" t="s">
        <v>300</v>
      </c>
      <c r="C49" s="82">
        <v>0.20347222222222219</v>
      </c>
      <c r="D49" s="83">
        <v>24.57</v>
      </c>
      <c r="E49" s="82"/>
      <c r="F49" s="82"/>
      <c r="G49" s="82"/>
      <c r="H49" s="82"/>
      <c r="I49" s="82"/>
      <c r="J49" s="82"/>
      <c r="K49" s="82"/>
      <c r="L49" s="82"/>
      <c r="M49" s="184">
        <v>0.20347222222222219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1"/>
  <sheetViews>
    <sheetView topLeftCell="B1" workbookViewId="0"/>
  </sheetViews>
  <sheetFormatPr baseColWidth="10" defaultColWidth="11.5" defaultRowHeight="13" x14ac:dyDescent="0.15"/>
  <cols>
    <col min="2" max="2" width="17.5" customWidth="1"/>
  </cols>
  <sheetData>
    <row r="1" spans="1:8" ht="16" x14ac:dyDescent="0.15">
      <c r="H1" s="2"/>
    </row>
    <row r="2" spans="1:8" ht="16" x14ac:dyDescent="0.2">
      <c r="C2" s="70" t="s">
        <v>273</v>
      </c>
      <c r="D2" s="70"/>
      <c r="E2" s="70"/>
      <c r="F2" s="70"/>
      <c r="H2" s="2"/>
    </row>
    <row r="3" spans="1:8" ht="16" x14ac:dyDescent="0.2">
      <c r="A3" s="5"/>
      <c r="B3" s="174" t="s">
        <v>0</v>
      </c>
      <c r="C3" s="175" t="s">
        <v>211</v>
      </c>
      <c r="D3" s="175">
        <v>41023</v>
      </c>
      <c r="E3" s="175">
        <v>41072</v>
      </c>
      <c r="F3" s="175">
        <v>41163</v>
      </c>
      <c r="G3" s="158" t="s">
        <v>1</v>
      </c>
      <c r="H3" s="158" t="s">
        <v>2</v>
      </c>
    </row>
    <row r="4" spans="1:8" ht="16" x14ac:dyDescent="0.2">
      <c r="A4" s="80">
        <v>1</v>
      </c>
      <c r="B4" s="189" t="s">
        <v>301</v>
      </c>
      <c r="C4" s="82"/>
      <c r="D4" s="82"/>
      <c r="E4" s="82"/>
      <c r="F4" s="82">
        <v>0.12847222222222224</v>
      </c>
      <c r="G4" s="82">
        <v>0.12847222222222224</v>
      </c>
      <c r="H4" s="83">
        <v>38.92</v>
      </c>
    </row>
    <row r="5" spans="1:8" ht="16" x14ac:dyDescent="0.2">
      <c r="A5" s="80">
        <v>2</v>
      </c>
      <c r="B5" s="189" t="s">
        <v>212</v>
      </c>
      <c r="C5" s="82">
        <v>0.13680555555555554</v>
      </c>
      <c r="D5" s="82">
        <v>0.13333333333333333</v>
      </c>
      <c r="E5" s="82">
        <v>0.13055555555555556</v>
      </c>
      <c r="F5" s="82">
        <v>0.13055555555555556</v>
      </c>
      <c r="G5" s="82">
        <v>0.13055555555555556</v>
      </c>
      <c r="H5" s="83">
        <v>38.299999999999997</v>
      </c>
    </row>
    <row r="6" spans="1:8" ht="16" x14ac:dyDescent="0.2">
      <c r="A6" s="80">
        <v>3</v>
      </c>
      <c r="B6" s="189" t="s">
        <v>302</v>
      </c>
      <c r="C6" s="82">
        <v>0.13194444444444445</v>
      </c>
      <c r="D6" s="82">
        <v>0.13333333333333333</v>
      </c>
      <c r="E6" s="82">
        <v>0.13194444444444445</v>
      </c>
      <c r="F6" s="82">
        <v>0.13194444444444445</v>
      </c>
      <c r="G6" s="82">
        <v>0.13194444444444445</v>
      </c>
      <c r="H6" s="83">
        <v>37.89</v>
      </c>
    </row>
    <row r="7" spans="1:8" ht="16" x14ac:dyDescent="0.2">
      <c r="A7" s="80">
        <v>4</v>
      </c>
      <c r="B7" s="189" t="s">
        <v>303</v>
      </c>
      <c r="C7" s="82"/>
      <c r="D7" s="82"/>
      <c r="E7" s="82">
        <v>0.13194444444444445</v>
      </c>
      <c r="F7" s="82"/>
      <c r="G7" s="82">
        <v>0.13194444444444445</v>
      </c>
      <c r="H7" s="83">
        <v>37.89</v>
      </c>
    </row>
    <row r="8" spans="1:8" ht="16" x14ac:dyDescent="0.2">
      <c r="A8" s="80">
        <v>5</v>
      </c>
      <c r="B8" s="189" t="s">
        <v>255</v>
      </c>
      <c r="C8" s="82">
        <v>0.13958333333333334</v>
      </c>
      <c r="D8" s="82">
        <v>0.14027777777777778</v>
      </c>
      <c r="E8" s="82">
        <v>0.13333333333333333</v>
      </c>
      <c r="F8" s="82">
        <v>0.13333333333333333</v>
      </c>
      <c r="G8" s="82">
        <v>0.13333333333333333</v>
      </c>
      <c r="H8" s="83">
        <v>37.5</v>
      </c>
    </row>
    <row r="9" spans="1:8" ht="16" x14ac:dyDescent="0.2">
      <c r="A9" s="80">
        <v>6</v>
      </c>
      <c r="B9" s="189" t="s">
        <v>304</v>
      </c>
      <c r="C9" s="82">
        <v>0.13472222222222222</v>
      </c>
      <c r="D9" s="82">
        <v>0.1361111111111111</v>
      </c>
      <c r="E9" s="82">
        <v>0.13472222222222222</v>
      </c>
      <c r="F9" s="82">
        <v>0.13819444444444443</v>
      </c>
      <c r="G9" s="82">
        <v>0.13472222222222222</v>
      </c>
      <c r="H9" s="83">
        <v>37.11</v>
      </c>
    </row>
    <row r="10" spans="1:8" ht="16" x14ac:dyDescent="0.2">
      <c r="A10" s="80">
        <v>7</v>
      </c>
      <c r="B10" s="189" t="s">
        <v>280</v>
      </c>
      <c r="C10" s="82">
        <v>0.14166666666666666</v>
      </c>
      <c r="D10" s="82">
        <v>0.14027777777777778</v>
      </c>
      <c r="E10" s="82">
        <v>0.13680555555555554</v>
      </c>
      <c r="F10" s="82">
        <v>0.1361111111111111</v>
      </c>
      <c r="G10" s="82">
        <v>0.1361111111111111</v>
      </c>
      <c r="H10" s="83">
        <v>36.729999999999997</v>
      </c>
    </row>
    <row r="11" spans="1:8" ht="16" x14ac:dyDescent="0.2">
      <c r="A11" s="80">
        <v>8</v>
      </c>
      <c r="B11" s="189" t="s">
        <v>277</v>
      </c>
      <c r="C11" s="82">
        <v>0.14652777777777778</v>
      </c>
      <c r="D11" s="82">
        <v>0.1388888888888889</v>
      </c>
      <c r="E11" s="82"/>
      <c r="F11" s="82">
        <v>0.13749999999999998</v>
      </c>
      <c r="G11" s="82">
        <v>0.13749999999999998</v>
      </c>
      <c r="H11" s="83">
        <v>36.36</v>
      </c>
    </row>
    <row r="12" spans="1:8" ht="16" x14ac:dyDescent="0.2">
      <c r="A12" s="80">
        <v>9</v>
      </c>
      <c r="B12" s="189" t="s">
        <v>278</v>
      </c>
      <c r="C12" s="82">
        <v>0.14791666666666667</v>
      </c>
      <c r="D12" s="82">
        <v>0.14097222222222222</v>
      </c>
      <c r="E12" s="82">
        <v>0.14097222222222222</v>
      </c>
      <c r="F12" s="82">
        <v>0.13749999999999998</v>
      </c>
      <c r="G12" s="82">
        <v>0.13749999999999998</v>
      </c>
      <c r="H12" s="83">
        <v>36.36</v>
      </c>
    </row>
    <row r="13" spans="1:8" ht="16" x14ac:dyDescent="0.2">
      <c r="A13" s="80">
        <v>10</v>
      </c>
      <c r="B13" s="189" t="s">
        <v>305</v>
      </c>
      <c r="C13" s="82">
        <v>0.1423611111111111</v>
      </c>
      <c r="D13" s="82">
        <v>0.14444444444444446</v>
      </c>
      <c r="E13" s="82"/>
      <c r="F13" s="82">
        <v>0.1388888888888889</v>
      </c>
      <c r="G13" s="82">
        <v>0.1388888888888889</v>
      </c>
      <c r="H13" s="83">
        <v>36</v>
      </c>
    </row>
    <row r="14" spans="1:8" ht="16" x14ac:dyDescent="0.2">
      <c r="A14" s="80">
        <v>11</v>
      </c>
      <c r="B14" s="189" t="s">
        <v>279</v>
      </c>
      <c r="C14" s="82">
        <v>0.15069444444444444</v>
      </c>
      <c r="D14" s="82">
        <v>0.14861111111111111</v>
      </c>
      <c r="E14" s="82">
        <v>0.14166666666666666</v>
      </c>
      <c r="F14" s="82">
        <v>0.14027777777777778</v>
      </c>
      <c r="G14" s="82">
        <v>0.14027777777777778</v>
      </c>
      <c r="H14" s="83">
        <v>35.64</v>
      </c>
    </row>
    <row r="15" spans="1:8" ht="16" x14ac:dyDescent="0.2">
      <c r="A15" s="80">
        <v>12</v>
      </c>
      <c r="B15" s="189" t="s">
        <v>306</v>
      </c>
      <c r="C15" s="82"/>
      <c r="D15" s="82"/>
      <c r="E15" s="82">
        <v>0.14722222222222223</v>
      </c>
      <c r="F15" s="82">
        <v>0.14027777777777778</v>
      </c>
      <c r="G15" s="82">
        <v>0.14027777777777778</v>
      </c>
      <c r="H15" s="83">
        <v>35.64</v>
      </c>
    </row>
    <row r="16" spans="1:8" ht="16" x14ac:dyDescent="0.2">
      <c r="A16" s="80">
        <v>13</v>
      </c>
      <c r="B16" s="189" t="s">
        <v>215</v>
      </c>
      <c r="C16" s="82"/>
      <c r="D16" s="82"/>
      <c r="E16" s="82">
        <v>0.14444444444444446</v>
      </c>
      <c r="F16" s="82">
        <v>0.14097222222222222</v>
      </c>
      <c r="G16" s="82">
        <v>0.14097222222222222</v>
      </c>
      <c r="H16" s="83">
        <v>35.47</v>
      </c>
    </row>
    <row r="17" spans="1:8" ht="16" x14ac:dyDescent="0.2">
      <c r="A17" s="80">
        <v>14</v>
      </c>
      <c r="B17" s="189" t="s">
        <v>214</v>
      </c>
      <c r="C17" s="82">
        <v>0.15486111111111112</v>
      </c>
      <c r="D17" s="82">
        <v>0.14930555555555555</v>
      </c>
      <c r="E17" s="82">
        <v>0.15416666666666667</v>
      </c>
      <c r="F17" s="82">
        <v>0.1423611111111111</v>
      </c>
      <c r="G17" s="82">
        <v>0.1423611111111111</v>
      </c>
      <c r="H17" s="83">
        <v>35.119999999999997</v>
      </c>
    </row>
    <row r="18" spans="1:8" ht="16" x14ac:dyDescent="0.2">
      <c r="A18" s="80">
        <v>15</v>
      </c>
      <c r="B18" s="189" t="s">
        <v>220</v>
      </c>
      <c r="C18" s="82">
        <v>0.15486111111111112</v>
      </c>
      <c r="D18" s="82">
        <v>0.14722222222222223</v>
      </c>
      <c r="E18" s="82">
        <v>0.1451388888888889</v>
      </c>
      <c r="F18" s="82">
        <v>0.14861111111111111</v>
      </c>
      <c r="G18" s="82">
        <v>0.1451388888888889</v>
      </c>
      <c r="H18" s="83">
        <v>34.450000000000003</v>
      </c>
    </row>
    <row r="19" spans="1:8" ht="16" x14ac:dyDescent="0.2">
      <c r="A19" s="80">
        <v>16</v>
      </c>
      <c r="B19" s="189" t="s">
        <v>216</v>
      </c>
      <c r="C19" s="82">
        <v>0.15763888888888888</v>
      </c>
      <c r="D19" s="82">
        <v>0.15138888888888888</v>
      </c>
      <c r="E19" s="82">
        <v>0.14652777777777778</v>
      </c>
      <c r="F19" s="82">
        <v>0.15277777777777776</v>
      </c>
      <c r="G19" s="82">
        <v>0.14652777777777778</v>
      </c>
      <c r="H19" s="83">
        <v>34.119999999999997</v>
      </c>
    </row>
    <row r="20" spans="1:8" ht="16" x14ac:dyDescent="0.2">
      <c r="A20" s="80">
        <v>17</v>
      </c>
      <c r="B20" s="189" t="s">
        <v>283</v>
      </c>
      <c r="C20" s="82"/>
      <c r="D20" s="82"/>
      <c r="E20" s="82">
        <v>0.14722222222222223</v>
      </c>
      <c r="F20" s="82">
        <v>0.15763888888888888</v>
      </c>
      <c r="G20" s="82">
        <v>0.14722222222222223</v>
      </c>
      <c r="H20" s="83">
        <v>33.96</v>
      </c>
    </row>
    <row r="21" spans="1:8" ht="16" x14ac:dyDescent="0.2">
      <c r="A21" s="80">
        <v>18</v>
      </c>
      <c r="B21" s="189" t="s">
        <v>258</v>
      </c>
      <c r="C21" s="82">
        <v>0.15833333333333333</v>
      </c>
      <c r="D21" s="82">
        <v>0.15347222222222223</v>
      </c>
      <c r="E21" s="82">
        <v>0.14791666666666667</v>
      </c>
      <c r="F21" s="82">
        <v>0.14861111111111111</v>
      </c>
      <c r="G21" s="82">
        <v>0.14791666666666667</v>
      </c>
      <c r="H21" s="83">
        <v>33.799999999999997</v>
      </c>
    </row>
    <row r="22" spans="1:8" ht="16" x14ac:dyDescent="0.2">
      <c r="A22" s="80">
        <v>19</v>
      </c>
      <c r="B22" s="189" t="s">
        <v>256</v>
      </c>
      <c r="C22" s="82">
        <v>0.15486111111111112</v>
      </c>
      <c r="D22" s="82">
        <v>0.14930555555555555</v>
      </c>
      <c r="E22" s="82">
        <v>0.15694444444444444</v>
      </c>
      <c r="F22" s="82">
        <v>0.14861111111111111</v>
      </c>
      <c r="G22" s="82">
        <v>0.14861111111111111</v>
      </c>
      <c r="H22" s="83">
        <v>33.64</v>
      </c>
    </row>
    <row r="23" spans="1:8" ht="16" x14ac:dyDescent="0.2">
      <c r="A23" s="80">
        <v>20</v>
      </c>
      <c r="B23" s="189" t="s">
        <v>282</v>
      </c>
      <c r="C23" s="82"/>
      <c r="D23" s="82"/>
      <c r="E23" s="82">
        <v>0.15277777777777776</v>
      </c>
      <c r="F23" s="82">
        <v>0.14930555555555555</v>
      </c>
      <c r="G23" s="82">
        <v>0.14930555555555555</v>
      </c>
      <c r="H23" s="83">
        <v>33.49</v>
      </c>
    </row>
    <row r="24" spans="1:8" ht="16" x14ac:dyDescent="0.2">
      <c r="A24" s="80">
        <v>21</v>
      </c>
      <c r="B24" s="189" t="s">
        <v>287</v>
      </c>
      <c r="C24" s="82">
        <v>0.17708333333333334</v>
      </c>
      <c r="D24" s="82">
        <v>0.16250000000000001</v>
      </c>
      <c r="E24" s="82">
        <v>0.15416666666666667</v>
      </c>
      <c r="F24" s="82">
        <v>0.15069444444444444</v>
      </c>
      <c r="G24" s="82">
        <v>0.15069444444444444</v>
      </c>
      <c r="H24" s="83">
        <v>33.18</v>
      </c>
    </row>
    <row r="25" spans="1:8" ht="16" x14ac:dyDescent="0.2">
      <c r="A25" s="80">
        <v>22</v>
      </c>
      <c r="B25" s="189" t="s">
        <v>226</v>
      </c>
      <c r="C25" s="82"/>
      <c r="D25" s="82"/>
      <c r="E25" s="82">
        <v>0.15902777777777777</v>
      </c>
      <c r="F25" s="82">
        <v>0.15208333333333332</v>
      </c>
      <c r="G25" s="82">
        <v>0.15208333333333332</v>
      </c>
      <c r="H25" s="83">
        <v>32.880000000000003</v>
      </c>
    </row>
    <row r="26" spans="1:8" ht="16" x14ac:dyDescent="0.2">
      <c r="A26" s="80">
        <v>23</v>
      </c>
      <c r="B26" s="189" t="s">
        <v>307</v>
      </c>
      <c r="C26" s="82" t="s">
        <v>261</v>
      </c>
      <c r="D26" s="82">
        <v>0.15277777777777776</v>
      </c>
      <c r="E26" s="82"/>
      <c r="F26" s="82"/>
      <c r="G26" s="82">
        <v>0.15277777777777776</v>
      </c>
      <c r="H26" s="83">
        <v>32.729999999999997</v>
      </c>
    </row>
    <row r="27" spans="1:8" ht="16" x14ac:dyDescent="0.2">
      <c r="A27" s="80">
        <v>24</v>
      </c>
      <c r="B27" s="189" t="s">
        <v>288</v>
      </c>
      <c r="C27" s="82">
        <v>0.16111111111111112</v>
      </c>
      <c r="D27" s="82">
        <v>0.15347222222222223</v>
      </c>
      <c r="E27" s="82"/>
      <c r="F27" s="82"/>
      <c r="G27" s="82">
        <v>0.15347222222222223</v>
      </c>
      <c r="H27" s="83">
        <v>32.58</v>
      </c>
    </row>
    <row r="28" spans="1:8" ht="16" x14ac:dyDescent="0.2">
      <c r="A28" s="80">
        <v>25</v>
      </c>
      <c r="B28" s="189" t="s">
        <v>308</v>
      </c>
      <c r="C28" s="82"/>
      <c r="D28" s="82"/>
      <c r="E28" s="82">
        <v>0.16874999999999998</v>
      </c>
      <c r="F28" s="82">
        <v>0.15416666666666667</v>
      </c>
      <c r="G28" s="82">
        <v>0.15416666666666667</v>
      </c>
      <c r="H28" s="83">
        <v>32.43</v>
      </c>
    </row>
    <row r="29" spans="1:8" ht="16" x14ac:dyDescent="0.2">
      <c r="A29" s="80">
        <v>26</v>
      </c>
      <c r="B29" s="189" t="s">
        <v>263</v>
      </c>
      <c r="C29" s="82"/>
      <c r="D29" s="82"/>
      <c r="E29" s="82"/>
      <c r="F29" s="82">
        <v>0.15625</v>
      </c>
      <c r="G29" s="82">
        <v>0.15625</v>
      </c>
      <c r="H29" s="83">
        <v>32</v>
      </c>
    </row>
    <row r="30" spans="1:8" ht="16" x14ac:dyDescent="0.2">
      <c r="A30" s="80">
        <v>27</v>
      </c>
      <c r="B30" s="189" t="s">
        <v>309</v>
      </c>
      <c r="C30" s="82" t="s">
        <v>261</v>
      </c>
      <c r="D30" s="82">
        <v>0.15694444444444444</v>
      </c>
      <c r="E30" s="82"/>
      <c r="F30" s="82"/>
      <c r="G30" s="82">
        <v>0.15694444444444444</v>
      </c>
      <c r="H30" s="83">
        <v>31.86</v>
      </c>
    </row>
    <row r="31" spans="1:8" ht="16" x14ac:dyDescent="0.2">
      <c r="A31" s="80">
        <v>28</v>
      </c>
      <c r="B31" s="189" t="s">
        <v>310</v>
      </c>
      <c r="C31" s="82">
        <v>0.16180555555555556</v>
      </c>
      <c r="D31" s="82"/>
      <c r="E31" s="82"/>
      <c r="F31" s="82"/>
      <c r="G31" s="82">
        <v>0.16180555555555556</v>
      </c>
      <c r="H31" s="83">
        <v>30.9</v>
      </c>
    </row>
    <row r="32" spans="1:8" ht="16" x14ac:dyDescent="0.2">
      <c r="A32" s="80">
        <v>29</v>
      </c>
      <c r="B32" s="189" t="s">
        <v>237</v>
      </c>
      <c r="C32" s="82">
        <v>0.17708333333333334</v>
      </c>
      <c r="D32" s="82">
        <v>0.16805555555555554</v>
      </c>
      <c r="E32" s="82">
        <v>0.16527777777777777</v>
      </c>
      <c r="F32" s="82">
        <v>0.16250000000000001</v>
      </c>
      <c r="G32" s="82">
        <v>0.16250000000000001</v>
      </c>
      <c r="H32" s="83">
        <v>30.77</v>
      </c>
    </row>
    <row r="33" spans="1:8" ht="16" x14ac:dyDescent="0.2">
      <c r="A33" s="80">
        <v>30</v>
      </c>
      <c r="B33" s="189" t="s">
        <v>227</v>
      </c>
      <c r="C33" s="82">
        <v>0.16319444444444445</v>
      </c>
      <c r="D33" s="82">
        <v>0.16458333333333333</v>
      </c>
      <c r="E33" s="82"/>
      <c r="F33" s="82"/>
      <c r="G33" s="82">
        <v>0.16319444444444445</v>
      </c>
      <c r="H33" s="83">
        <v>30.64</v>
      </c>
    </row>
    <row r="34" spans="1:8" ht="16" x14ac:dyDescent="0.2">
      <c r="A34" s="80">
        <v>31</v>
      </c>
      <c r="B34" s="189" t="s">
        <v>311</v>
      </c>
      <c r="C34" s="82">
        <v>0.18819444444444444</v>
      </c>
      <c r="D34" s="82">
        <v>0.17361111111111113</v>
      </c>
      <c r="E34" s="82">
        <v>0.16944444444444443</v>
      </c>
      <c r="F34" s="82">
        <v>0.16874999999999998</v>
      </c>
      <c r="G34" s="82">
        <v>0.16874999999999998</v>
      </c>
      <c r="H34" s="83">
        <v>29.63</v>
      </c>
    </row>
    <row r="35" spans="1:8" ht="16" x14ac:dyDescent="0.2">
      <c r="A35" s="80">
        <v>32</v>
      </c>
      <c r="B35" s="189" t="s">
        <v>312</v>
      </c>
      <c r="C35" s="82"/>
      <c r="D35" s="82"/>
      <c r="E35" s="82">
        <v>0.16944444444444443</v>
      </c>
      <c r="F35" s="82"/>
      <c r="G35" s="82">
        <v>0.16944444444444443</v>
      </c>
      <c r="H35" s="83">
        <v>29.51</v>
      </c>
    </row>
    <row r="36" spans="1:8" ht="16" x14ac:dyDescent="0.2">
      <c r="A36" s="80">
        <v>33</v>
      </c>
      <c r="B36" s="189" t="s">
        <v>313</v>
      </c>
      <c r="C36" s="82"/>
      <c r="D36" s="82"/>
      <c r="E36" s="82"/>
      <c r="F36" s="82">
        <v>0.17013888888888887</v>
      </c>
      <c r="G36" s="82">
        <v>0.17013888888888887</v>
      </c>
      <c r="H36" s="83">
        <v>29.39</v>
      </c>
    </row>
    <row r="37" spans="1:8" ht="16" x14ac:dyDescent="0.2">
      <c r="A37" s="80">
        <v>34</v>
      </c>
      <c r="B37" s="189" t="s">
        <v>236</v>
      </c>
      <c r="C37" s="82"/>
      <c r="D37" s="82"/>
      <c r="E37" s="82"/>
      <c r="F37" s="82">
        <v>0.17222222222222225</v>
      </c>
      <c r="G37" s="82">
        <v>0.17222222222222225</v>
      </c>
      <c r="H37" s="83">
        <v>29.03</v>
      </c>
    </row>
    <row r="38" spans="1:8" ht="16" x14ac:dyDescent="0.2">
      <c r="A38" s="80">
        <v>35</v>
      </c>
      <c r="B38" s="189" t="s">
        <v>314</v>
      </c>
      <c r="C38" s="82">
        <v>0.17847222222222223</v>
      </c>
      <c r="D38" s="82">
        <v>0.17916666666666667</v>
      </c>
      <c r="E38" s="82">
        <v>0.17361111111111113</v>
      </c>
      <c r="F38" s="82">
        <v>0.17500000000000002</v>
      </c>
      <c r="G38" s="82">
        <v>0.17361111111111113</v>
      </c>
      <c r="H38" s="83">
        <v>28.8</v>
      </c>
    </row>
    <row r="39" spans="1:8" ht="16" x14ac:dyDescent="0.2">
      <c r="A39" s="80">
        <v>36</v>
      </c>
      <c r="B39" s="189" t="s">
        <v>315</v>
      </c>
      <c r="C39" s="82" t="s">
        <v>261</v>
      </c>
      <c r="D39" s="82">
        <v>0.17916666666666667</v>
      </c>
      <c r="E39" s="82"/>
      <c r="F39" s="82">
        <v>0.17430555555555557</v>
      </c>
      <c r="G39" s="82">
        <v>0.17430555555555557</v>
      </c>
      <c r="H39" s="83">
        <v>28.69</v>
      </c>
    </row>
    <row r="40" spans="1:8" ht="16" x14ac:dyDescent="0.2">
      <c r="A40" s="80">
        <v>37</v>
      </c>
      <c r="B40" s="189" t="s">
        <v>293</v>
      </c>
      <c r="C40" s="82"/>
      <c r="D40" s="82"/>
      <c r="E40" s="82"/>
      <c r="F40" s="82">
        <v>0.17986111111111111</v>
      </c>
      <c r="G40" s="82">
        <v>0.17986111111111111</v>
      </c>
      <c r="H40" s="83">
        <v>27.8</v>
      </c>
    </row>
    <row r="41" spans="1:8" ht="16" x14ac:dyDescent="0.2">
      <c r="A41" s="80">
        <v>38</v>
      </c>
      <c r="B41" s="189" t="s">
        <v>291</v>
      </c>
      <c r="C41" s="82"/>
      <c r="D41" s="82"/>
      <c r="E41" s="82">
        <v>0.18819444444444444</v>
      </c>
      <c r="F41" s="82">
        <v>0.19236111111111112</v>
      </c>
      <c r="G41" s="82">
        <v>0.18819444444444444</v>
      </c>
      <c r="H41" s="83">
        <v>26.57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39"/>
  <sheetViews>
    <sheetView workbookViewId="0"/>
  </sheetViews>
  <sheetFormatPr baseColWidth="10" defaultColWidth="11.5" defaultRowHeight="13" x14ac:dyDescent="0.15"/>
  <sheetData>
    <row r="1" spans="2:7" ht="16" x14ac:dyDescent="0.15">
      <c r="G1" s="2"/>
    </row>
    <row r="2" spans="2:7" ht="16" x14ac:dyDescent="0.2">
      <c r="C2" s="70" t="s">
        <v>316</v>
      </c>
      <c r="D2" s="70"/>
      <c r="G2" s="2"/>
    </row>
    <row r="3" spans="2:7" ht="16" x14ac:dyDescent="0.2">
      <c r="B3" s="195" t="s">
        <v>0</v>
      </c>
      <c r="C3" s="175">
        <v>40652</v>
      </c>
      <c r="D3" s="175">
        <v>40694</v>
      </c>
      <c r="E3" s="175">
        <v>40743</v>
      </c>
      <c r="F3" s="158" t="s">
        <v>1</v>
      </c>
      <c r="G3" s="158" t="s">
        <v>2</v>
      </c>
    </row>
    <row r="4" spans="2:7" ht="16" x14ac:dyDescent="0.2">
      <c r="B4" s="196" t="s">
        <v>317</v>
      </c>
      <c r="C4" s="82">
        <v>6.458333333333334E-2</v>
      </c>
      <c r="D4" s="82">
        <v>6.3194444444444442E-2</v>
      </c>
      <c r="E4" s="82"/>
      <c r="F4" s="82">
        <v>6.3194444444444442E-2</v>
      </c>
      <c r="G4" s="83">
        <v>39.56</v>
      </c>
    </row>
    <row r="5" spans="2:7" ht="16" x14ac:dyDescent="0.2">
      <c r="B5" s="196" t="s">
        <v>252</v>
      </c>
      <c r="C5" s="82">
        <v>6.3888888888888884E-2</v>
      </c>
      <c r="D5" s="82"/>
      <c r="E5" s="82"/>
      <c r="F5" s="82">
        <v>6.3888888888888884E-2</v>
      </c>
      <c r="G5" s="83">
        <v>39.130000000000003</v>
      </c>
    </row>
    <row r="6" spans="2:7" ht="16" x14ac:dyDescent="0.2">
      <c r="B6" s="196" t="s">
        <v>318</v>
      </c>
      <c r="C6" s="82">
        <v>6.5972222222222224E-2</v>
      </c>
      <c r="D6" s="82">
        <v>6.5972222222222224E-2</v>
      </c>
      <c r="E6" s="82"/>
      <c r="F6" s="82">
        <v>6.5972222222222224E-2</v>
      </c>
      <c r="G6" s="83">
        <v>37.89</v>
      </c>
    </row>
    <row r="7" spans="2:7" ht="16" x14ac:dyDescent="0.2">
      <c r="B7" s="196" t="s">
        <v>319</v>
      </c>
      <c r="C7" s="82">
        <v>6.805555555555555E-2</v>
      </c>
      <c r="D7" s="82">
        <v>6.805555555555555E-2</v>
      </c>
      <c r="E7" s="82"/>
      <c r="F7" s="82">
        <v>6.805555555555555E-2</v>
      </c>
      <c r="G7" s="83">
        <v>36.729999999999997</v>
      </c>
    </row>
    <row r="8" spans="2:7" ht="16" x14ac:dyDescent="0.2">
      <c r="B8" s="196" t="s">
        <v>320</v>
      </c>
      <c r="C8" s="82"/>
      <c r="D8" s="82">
        <v>7.0833333333333331E-2</v>
      </c>
      <c r="E8" s="82">
        <v>6.8749999999999992E-2</v>
      </c>
      <c r="F8" s="82">
        <v>6.8749999999999992E-2</v>
      </c>
      <c r="G8" s="83">
        <v>36.36</v>
      </c>
    </row>
    <row r="9" spans="2:7" ht="16" x14ac:dyDescent="0.2">
      <c r="B9" s="196" t="s">
        <v>321</v>
      </c>
      <c r="C9" s="82">
        <v>7.0833333333333331E-2</v>
      </c>
      <c r="D9" s="82">
        <v>7.0833333333333331E-2</v>
      </c>
      <c r="E9" s="82">
        <v>6.8749999999999992E-2</v>
      </c>
      <c r="F9" s="82">
        <v>6.8749999999999992E-2</v>
      </c>
      <c r="G9" s="83">
        <v>36.36</v>
      </c>
    </row>
    <row r="10" spans="2:7" ht="16" x14ac:dyDescent="0.2">
      <c r="B10" s="196" t="s">
        <v>322</v>
      </c>
      <c r="C10" s="82" t="s">
        <v>261</v>
      </c>
      <c r="D10" s="82" t="s">
        <v>261</v>
      </c>
      <c r="E10" s="82">
        <v>6.9444444444444434E-2</v>
      </c>
      <c r="F10" s="82">
        <v>6.9444444444444434E-2</v>
      </c>
      <c r="G10" s="83">
        <v>36</v>
      </c>
    </row>
    <row r="11" spans="2:7" ht="16" x14ac:dyDescent="0.2">
      <c r="B11" s="196" t="s">
        <v>323</v>
      </c>
      <c r="C11" s="82">
        <v>7.013888888888889E-2</v>
      </c>
      <c r="D11" s="82">
        <v>7.2916666666666671E-2</v>
      </c>
      <c r="E11" s="82"/>
      <c r="F11" s="82">
        <v>7.013888888888889E-2</v>
      </c>
      <c r="G11" s="83">
        <v>35.64</v>
      </c>
    </row>
    <row r="12" spans="2:7" ht="16" x14ac:dyDescent="0.2">
      <c r="B12" s="196" t="s">
        <v>324</v>
      </c>
      <c r="C12" s="82">
        <v>7.2222222222222229E-2</v>
      </c>
      <c r="D12" s="82">
        <v>7.2916666666666671E-2</v>
      </c>
      <c r="E12" s="82">
        <v>7.013888888888889E-2</v>
      </c>
      <c r="F12" s="82">
        <v>7.013888888888889E-2</v>
      </c>
      <c r="G12" s="83">
        <v>35.64</v>
      </c>
    </row>
    <row r="13" spans="2:7" ht="16" x14ac:dyDescent="0.2">
      <c r="B13" s="196" t="s">
        <v>325</v>
      </c>
      <c r="C13" s="82"/>
      <c r="D13" s="82">
        <v>7.2222222222222229E-2</v>
      </c>
      <c r="E13" s="82">
        <v>7.0833333333333331E-2</v>
      </c>
      <c r="F13" s="82">
        <v>7.0833333333333331E-2</v>
      </c>
      <c r="G13" s="83">
        <v>35.29</v>
      </c>
    </row>
    <row r="14" spans="2:7" ht="16" x14ac:dyDescent="0.2">
      <c r="B14" s="196" t="s">
        <v>326</v>
      </c>
      <c r="C14" s="82">
        <v>7.2222222222222229E-2</v>
      </c>
      <c r="D14" s="82"/>
      <c r="E14" s="82"/>
      <c r="F14" s="82">
        <v>7.2222222222222229E-2</v>
      </c>
      <c r="G14" s="83">
        <v>34.619999999999997</v>
      </c>
    </row>
    <row r="15" spans="2:7" ht="16" x14ac:dyDescent="0.2">
      <c r="B15" s="196" t="s">
        <v>327</v>
      </c>
      <c r="C15" s="82">
        <v>7.2222222222222229E-2</v>
      </c>
      <c r="D15" s="82"/>
      <c r="E15" s="82"/>
      <c r="F15" s="82">
        <v>7.2222222222222229E-2</v>
      </c>
      <c r="G15" s="83">
        <v>34.619999999999997</v>
      </c>
    </row>
    <row r="16" spans="2:7" ht="16" x14ac:dyDescent="0.2">
      <c r="B16" s="196" t="s">
        <v>328</v>
      </c>
      <c r="C16" s="82">
        <v>7.2916666666666671E-2</v>
      </c>
      <c r="D16" s="82">
        <v>7.2222222222222229E-2</v>
      </c>
      <c r="E16" s="82"/>
      <c r="F16" s="82">
        <v>7.2222222222222229E-2</v>
      </c>
      <c r="G16" s="83">
        <v>34.619999999999997</v>
      </c>
    </row>
    <row r="17" spans="2:7" ht="16" x14ac:dyDescent="0.2">
      <c r="B17" s="196" t="s">
        <v>329</v>
      </c>
      <c r="C17" s="82">
        <v>7.4305555555555555E-2</v>
      </c>
      <c r="D17" s="82">
        <v>7.7083333333333337E-2</v>
      </c>
      <c r="E17" s="82">
        <v>7.2916666666666671E-2</v>
      </c>
      <c r="F17" s="82">
        <v>7.2916666666666671E-2</v>
      </c>
      <c r="G17" s="83">
        <v>34.29</v>
      </c>
    </row>
    <row r="18" spans="2:7" ht="16" x14ac:dyDescent="0.2">
      <c r="B18" s="196" t="s">
        <v>330</v>
      </c>
      <c r="C18" s="82">
        <v>7.3611111111111113E-2</v>
      </c>
      <c r="D18" s="82">
        <v>7.3611111111111113E-2</v>
      </c>
      <c r="E18" s="82">
        <v>7.4305555555555555E-2</v>
      </c>
      <c r="F18" s="82">
        <v>7.3611111111111113E-2</v>
      </c>
      <c r="G18" s="83">
        <v>33.96</v>
      </c>
    </row>
    <row r="19" spans="2:7" ht="16" x14ac:dyDescent="0.2">
      <c r="B19" s="196" t="s">
        <v>331</v>
      </c>
      <c r="C19" s="82">
        <v>7.6388888888888895E-2</v>
      </c>
      <c r="D19" s="82">
        <v>7.4999999999999997E-2</v>
      </c>
      <c r="E19" s="82"/>
      <c r="F19" s="82">
        <v>7.4999999999999997E-2</v>
      </c>
      <c r="G19" s="83">
        <v>33.33</v>
      </c>
    </row>
    <row r="20" spans="2:7" ht="16" x14ac:dyDescent="0.2">
      <c r="B20" s="196" t="s">
        <v>332</v>
      </c>
      <c r="C20" s="82">
        <v>7.5694444444444439E-2</v>
      </c>
      <c r="D20" s="82">
        <v>8.3333333333333329E-2</v>
      </c>
      <c r="E20" s="82"/>
      <c r="F20" s="82">
        <v>7.5694444444444439E-2</v>
      </c>
      <c r="G20" s="83">
        <v>33.03</v>
      </c>
    </row>
    <row r="21" spans="2:7" ht="16" x14ac:dyDescent="0.2">
      <c r="B21" s="196" t="s">
        <v>333</v>
      </c>
      <c r="C21" s="82"/>
      <c r="D21" s="82">
        <v>7.6388888888888895E-2</v>
      </c>
      <c r="E21" s="82">
        <v>7.9166666666666663E-2</v>
      </c>
      <c r="F21" s="82">
        <v>7.6388888888888895E-2</v>
      </c>
      <c r="G21" s="83">
        <v>32.729999999999997</v>
      </c>
    </row>
    <row r="22" spans="2:7" ht="16" x14ac:dyDescent="0.2">
      <c r="B22" s="196" t="s">
        <v>334</v>
      </c>
      <c r="C22" s="82"/>
      <c r="D22" s="82">
        <v>7.7083333333333337E-2</v>
      </c>
      <c r="E22" s="82"/>
      <c r="F22" s="82">
        <v>7.7083333333333337E-2</v>
      </c>
      <c r="G22" s="83">
        <v>32.43</v>
      </c>
    </row>
    <row r="23" spans="2:7" ht="16" x14ac:dyDescent="0.2">
      <c r="B23" s="196" t="s">
        <v>335</v>
      </c>
      <c r="C23" s="82"/>
      <c r="D23" s="82">
        <v>8.2638888888888887E-2</v>
      </c>
      <c r="E23" s="82">
        <v>7.7083333333333337E-2</v>
      </c>
      <c r="F23" s="82">
        <v>7.7083333333333337E-2</v>
      </c>
      <c r="G23" s="83">
        <v>32.43</v>
      </c>
    </row>
    <row r="24" spans="2:7" ht="16" x14ac:dyDescent="0.2">
      <c r="B24" s="196" t="s">
        <v>336</v>
      </c>
      <c r="C24" s="82">
        <v>7.7083333333333337E-2</v>
      </c>
      <c r="D24" s="82"/>
      <c r="E24" s="82"/>
      <c r="F24" s="82">
        <v>7.7083333333333337E-2</v>
      </c>
      <c r="G24" s="83">
        <v>32.43</v>
      </c>
    </row>
    <row r="25" spans="2:7" ht="16" x14ac:dyDescent="0.2">
      <c r="B25" s="196" t="s">
        <v>337</v>
      </c>
      <c r="C25" s="82"/>
      <c r="D25" s="82">
        <v>7.7777777777777779E-2</v>
      </c>
      <c r="E25" s="82"/>
      <c r="F25" s="82">
        <v>7.7777777777777779E-2</v>
      </c>
      <c r="G25" s="83">
        <v>32.14</v>
      </c>
    </row>
    <row r="26" spans="2:7" ht="16" x14ac:dyDescent="0.2">
      <c r="B26" s="196" t="s">
        <v>338</v>
      </c>
      <c r="C26" s="82">
        <v>8.0555555555555561E-2</v>
      </c>
      <c r="D26" s="82">
        <v>8.0555555555555561E-2</v>
      </c>
      <c r="E26" s="82">
        <v>7.7777777777777779E-2</v>
      </c>
      <c r="F26" s="82">
        <v>7.7777777777777779E-2</v>
      </c>
      <c r="G26" s="83">
        <v>32.14</v>
      </c>
    </row>
    <row r="27" spans="2:7" ht="16" x14ac:dyDescent="0.2">
      <c r="B27" s="196" t="s">
        <v>339</v>
      </c>
      <c r="C27" s="82">
        <v>7.8472222222222221E-2</v>
      </c>
      <c r="D27" s="82"/>
      <c r="E27" s="82"/>
      <c r="F27" s="82">
        <v>7.8472222222222221E-2</v>
      </c>
      <c r="G27" s="83">
        <v>31.86</v>
      </c>
    </row>
    <row r="28" spans="2:7" ht="16" x14ac:dyDescent="0.2">
      <c r="B28" s="196" t="s">
        <v>340</v>
      </c>
      <c r="C28" s="82">
        <v>8.2638888888888887E-2</v>
      </c>
      <c r="D28" s="82">
        <v>7.9861111111111105E-2</v>
      </c>
      <c r="E28" s="82"/>
      <c r="F28" s="82">
        <v>7.9861111111111105E-2</v>
      </c>
      <c r="G28" s="83">
        <v>31.3</v>
      </c>
    </row>
    <row r="29" spans="2:7" ht="16" x14ac:dyDescent="0.2">
      <c r="B29" s="196" t="s">
        <v>341</v>
      </c>
      <c r="C29" s="82">
        <v>9.2361111111111116E-2</v>
      </c>
      <c r="D29" s="82">
        <v>8.0555555555555561E-2</v>
      </c>
      <c r="E29" s="82">
        <v>8.2638888888888887E-2</v>
      </c>
      <c r="F29" s="82">
        <v>8.0555555555555561E-2</v>
      </c>
      <c r="G29" s="83">
        <v>31.03</v>
      </c>
    </row>
    <row r="30" spans="2:7" ht="16" x14ac:dyDescent="0.2">
      <c r="B30" s="196" t="s">
        <v>342</v>
      </c>
      <c r="C30" s="82">
        <v>8.1250000000000003E-2</v>
      </c>
      <c r="D30" s="82"/>
      <c r="E30" s="82"/>
      <c r="F30" s="82">
        <v>8.1250000000000003E-2</v>
      </c>
      <c r="G30" s="83">
        <v>30.77</v>
      </c>
    </row>
    <row r="31" spans="2:7" ht="16" x14ac:dyDescent="0.2">
      <c r="B31" s="196" t="s">
        <v>343</v>
      </c>
      <c r="C31" s="82">
        <v>8.4027777777777771E-2</v>
      </c>
      <c r="D31" s="82">
        <v>8.2638888888888887E-2</v>
      </c>
      <c r="E31" s="82"/>
      <c r="F31" s="82">
        <v>8.2638888888888887E-2</v>
      </c>
      <c r="G31" s="83">
        <v>30.25</v>
      </c>
    </row>
    <row r="32" spans="2:7" ht="16" x14ac:dyDescent="0.2">
      <c r="B32" s="196" t="s">
        <v>344</v>
      </c>
      <c r="C32" s="82">
        <v>9.0277777777777776E-2</v>
      </c>
      <c r="D32" s="82">
        <v>8.5416666666666655E-2</v>
      </c>
      <c r="E32" s="82">
        <v>8.2638888888888887E-2</v>
      </c>
      <c r="F32" s="82">
        <v>8.2638888888888887E-2</v>
      </c>
      <c r="G32" s="83">
        <v>30.25</v>
      </c>
    </row>
    <row r="33" spans="2:7" ht="16" x14ac:dyDescent="0.2">
      <c r="B33" s="196" t="s">
        <v>345</v>
      </c>
      <c r="C33" s="82"/>
      <c r="D33" s="82">
        <v>8.4027777777777771E-2</v>
      </c>
      <c r="E33" s="82"/>
      <c r="F33" s="82">
        <v>8.4027777777777771E-2</v>
      </c>
      <c r="G33" s="83">
        <v>29.75</v>
      </c>
    </row>
    <row r="34" spans="2:7" ht="16" x14ac:dyDescent="0.2">
      <c r="B34" s="196" t="s">
        <v>346</v>
      </c>
      <c r="C34" s="82"/>
      <c r="D34" s="82">
        <v>9.2361111111111116E-2</v>
      </c>
      <c r="E34" s="82">
        <v>8.4722222222222213E-2</v>
      </c>
      <c r="F34" s="82">
        <v>8.4722222222222213E-2</v>
      </c>
      <c r="G34" s="83">
        <v>29.51</v>
      </c>
    </row>
    <row r="35" spans="2:7" ht="16" x14ac:dyDescent="0.2">
      <c r="B35" s="196" t="s">
        <v>347</v>
      </c>
      <c r="C35" s="82"/>
      <c r="D35" s="82">
        <v>8.6805555555555566E-2</v>
      </c>
      <c r="E35" s="82"/>
      <c r="F35" s="82">
        <v>8.6805555555555566E-2</v>
      </c>
      <c r="G35" s="83">
        <v>28.8</v>
      </c>
    </row>
    <row r="36" spans="2:7" ht="16" x14ac:dyDescent="0.2">
      <c r="B36" s="196" t="s">
        <v>348</v>
      </c>
      <c r="C36" s="82"/>
      <c r="D36" s="82">
        <v>8.7500000000000008E-2</v>
      </c>
      <c r="E36" s="82"/>
      <c r="F36" s="82">
        <v>8.7500000000000008E-2</v>
      </c>
      <c r="G36" s="83">
        <v>28.57</v>
      </c>
    </row>
    <row r="37" spans="2:7" ht="16" x14ac:dyDescent="0.2">
      <c r="B37" s="196" t="s">
        <v>349</v>
      </c>
      <c r="C37" s="82"/>
      <c r="D37" s="82">
        <v>8.9583333333333334E-2</v>
      </c>
      <c r="E37" s="82"/>
      <c r="F37" s="82">
        <v>8.9583333333333334E-2</v>
      </c>
      <c r="G37" s="83">
        <v>27.91</v>
      </c>
    </row>
    <row r="38" spans="2:7" ht="16" x14ac:dyDescent="0.2">
      <c r="B38" s="196" t="s">
        <v>350</v>
      </c>
      <c r="C38" s="82">
        <v>9.0972222222222218E-2</v>
      </c>
      <c r="D38" s="82">
        <v>9.1666666666666674E-2</v>
      </c>
      <c r="E38" s="82">
        <v>9.2361111111111116E-2</v>
      </c>
      <c r="F38" s="82">
        <v>9.0972222222222218E-2</v>
      </c>
      <c r="G38" s="83">
        <v>27.48</v>
      </c>
    </row>
    <row r="39" spans="2:7" ht="16" x14ac:dyDescent="0.2">
      <c r="B39" s="197" t="s">
        <v>351</v>
      </c>
      <c r="C39" s="82"/>
      <c r="D39" s="82">
        <v>9.0972222222222218E-2</v>
      </c>
      <c r="E39" s="82">
        <v>9.1666666666666674E-2</v>
      </c>
      <c r="F39" s="82">
        <v>9.0972222222222218E-2</v>
      </c>
      <c r="G39" s="83">
        <v>27.48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326A3-23FE-2840-9584-A7FB6B5F84DA}">
  <dimension ref="A1:AH64"/>
  <sheetViews>
    <sheetView tabSelected="1" workbookViewId="0">
      <selection activeCell="B69" sqref="B69"/>
    </sheetView>
  </sheetViews>
  <sheetFormatPr baseColWidth="10" defaultRowHeight="13" x14ac:dyDescent="0.15"/>
  <cols>
    <col min="2" max="2" width="23.6640625" customWidth="1"/>
  </cols>
  <sheetData>
    <row r="1" spans="1:34" ht="16" x14ac:dyDescent="0.15">
      <c r="B1" s="35"/>
      <c r="C1" s="7"/>
      <c r="E1" s="2"/>
      <c r="F1" s="2"/>
      <c r="G1" s="2"/>
      <c r="H1" s="37"/>
      <c r="I1" s="37"/>
      <c r="J1" s="37"/>
      <c r="K1" s="37"/>
      <c r="L1" s="37"/>
      <c r="M1" s="2"/>
      <c r="N1" s="37"/>
      <c r="O1" s="2"/>
      <c r="P1" s="37"/>
      <c r="Q1" s="2"/>
      <c r="R1" s="37"/>
      <c r="S1" s="2"/>
      <c r="T1" s="61"/>
      <c r="U1" s="2"/>
    </row>
    <row r="2" spans="1:34" ht="20" x14ac:dyDescent="0.15">
      <c r="B2" s="35"/>
      <c r="C2" s="7"/>
      <c r="E2" s="10" t="s">
        <v>431</v>
      </c>
      <c r="F2" s="10"/>
      <c r="G2" s="10"/>
      <c r="H2" s="36"/>
      <c r="I2" s="36"/>
      <c r="J2" s="36"/>
      <c r="K2" s="36"/>
      <c r="L2" s="36"/>
      <c r="M2" s="10"/>
      <c r="N2" s="36"/>
      <c r="O2" s="10"/>
      <c r="P2" s="36"/>
      <c r="Q2" s="10"/>
      <c r="R2" s="36"/>
      <c r="S2" s="10"/>
      <c r="T2" s="60"/>
      <c r="U2" s="10"/>
    </row>
    <row r="3" spans="1:34" ht="16" x14ac:dyDescent="0.2">
      <c r="B3" s="35"/>
      <c r="C3" s="7"/>
      <c r="E3" s="2"/>
      <c r="F3" s="2"/>
      <c r="G3" s="2"/>
      <c r="H3" s="37"/>
      <c r="I3" s="37"/>
      <c r="J3" s="37"/>
      <c r="K3" s="37"/>
      <c r="L3" s="37"/>
      <c r="M3" s="2"/>
      <c r="N3" s="37"/>
      <c r="O3" s="2"/>
      <c r="P3" s="37"/>
      <c r="Q3" s="2"/>
      <c r="R3" s="37"/>
      <c r="S3" s="2"/>
      <c r="T3" s="61"/>
      <c r="U3" s="2"/>
      <c r="V3" s="1"/>
      <c r="W3" s="1"/>
    </row>
    <row r="4" spans="1:34" ht="16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" t="s">
        <v>414</v>
      </c>
      <c r="G4" s="22" t="s">
        <v>411</v>
      </c>
      <c r="H4" s="38" t="s">
        <v>402</v>
      </c>
      <c r="I4" s="38" t="s">
        <v>397</v>
      </c>
      <c r="J4" s="38" t="s">
        <v>391</v>
      </c>
      <c r="K4" s="38" t="s">
        <v>365</v>
      </c>
      <c r="L4" s="38" t="s">
        <v>361</v>
      </c>
      <c r="M4" s="38" t="s">
        <v>353</v>
      </c>
      <c r="N4" s="38" t="s">
        <v>35</v>
      </c>
      <c r="O4" s="22" t="s">
        <v>28</v>
      </c>
      <c r="P4" s="38" t="s">
        <v>27</v>
      </c>
      <c r="Q4" s="22" t="s">
        <v>25</v>
      </c>
      <c r="R4" s="38" t="s">
        <v>22</v>
      </c>
      <c r="S4" s="22" t="s">
        <v>20</v>
      </c>
      <c r="T4" s="62" t="s">
        <v>18</v>
      </c>
      <c r="U4" s="22" t="s">
        <v>17</v>
      </c>
      <c r="V4" s="29"/>
      <c r="W4" s="29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</row>
    <row r="5" spans="1:34" ht="16" x14ac:dyDescent="0.2">
      <c r="A5" s="5">
        <v>1</v>
      </c>
      <c r="B5" s="46" t="s">
        <v>32</v>
      </c>
      <c r="C5" s="212">
        <v>6</v>
      </c>
      <c r="D5" s="3">
        <f t="shared" ref="D5:D48" si="0">SMALL(F5:AI5,1)</f>
        <v>0.12222222222222223</v>
      </c>
      <c r="E5" s="4">
        <f t="shared" ref="E5:E48" si="1">60/D5/12</f>
        <v>40.909090909090907</v>
      </c>
      <c r="F5" s="40">
        <v>0.12222222222222223</v>
      </c>
      <c r="G5" s="16">
        <v>0.12986111111111112</v>
      </c>
      <c r="H5" s="13">
        <v>0.13263888888888889</v>
      </c>
      <c r="I5" s="16">
        <v>0.13055555555555556</v>
      </c>
      <c r="J5" s="16">
        <v>0.13472222222222222</v>
      </c>
      <c r="K5" s="16">
        <v>0.14583333333333334</v>
      </c>
      <c r="L5" s="16">
        <v>0.15138888888888888</v>
      </c>
      <c r="M5" s="13"/>
      <c r="N5" s="13">
        <v>0.15694444444444444</v>
      </c>
      <c r="O5" s="13">
        <v>0.16180555555555556</v>
      </c>
      <c r="P5" s="16">
        <v>0.15486111111111112</v>
      </c>
      <c r="Q5" s="16">
        <v>0.17361111111111113</v>
      </c>
      <c r="R5" s="13"/>
      <c r="S5" s="16"/>
      <c r="T5" s="16"/>
      <c r="U5" s="13"/>
      <c r="V5" s="6"/>
      <c r="W5" s="6"/>
    </row>
    <row r="6" spans="1:34" ht="16" x14ac:dyDescent="0.2">
      <c r="A6" s="5">
        <v>2</v>
      </c>
      <c r="B6" s="46" t="s">
        <v>432</v>
      </c>
      <c r="C6" s="212">
        <v>7</v>
      </c>
      <c r="D6" s="3">
        <f t="shared" si="0"/>
        <v>0.12916666666666668</v>
      </c>
      <c r="E6" s="4">
        <f t="shared" si="1"/>
        <v>38.709677419354833</v>
      </c>
      <c r="F6" s="13"/>
      <c r="G6" s="40">
        <v>0.12916666666666668</v>
      </c>
      <c r="H6" s="16">
        <v>0.13333333333333333</v>
      </c>
      <c r="I6" s="13"/>
      <c r="J6" s="13"/>
      <c r="K6" s="13"/>
      <c r="L6" s="16"/>
      <c r="M6" s="13"/>
      <c r="N6" s="13"/>
      <c r="O6" s="13"/>
      <c r="P6" s="13"/>
      <c r="Q6" s="65"/>
      <c r="R6" s="13"/>
      <c r="S6" s="13"/>
      <c r="T6" s="13"/>
      <c r="U6" s="13"/>
      <c r="V6" s="6"/>
      <c r="W6" s="6"/>
    </row>
    <row r="7" spans="1:34" ht="16" x14ac:dyDescent="0.2">
      <c r="A7" s="5">
        <v>3</v>
      </c>
      <c r="B7" s="46" t="s">
        <v>114</v>
      </c>
      <c r="C7" s="212">
        <v>6</v>
      </c>
      <c r="D7" s="3">
        <f t="shared" si="0"/>
        <v>0.13263888888888889</v>
      </c>
      <c r="E7" s="4">
        <f t="shared" si="1"/>
        <v>37.696335078534027</v>
      </c>
      <c r="F7" s="13">
        <v>0.13472222222222222</v>
      </c>
      <c r="G7" s="40">
        <v>0.13263888888888889</v>
      </c>
      <c r="H7" s="13"/>
      <c r="I7" s="16">
        <v>0.13749999999999998</v>
      </c>
      <c r="J7" s="16">
        <v>0.14097222222222222</v>
      </c>
      <c r="K7" s="16">
        <v>0.14305555555555557</v>
      </c>
      <c r="L7" s="13"/>
      <c r="M7" s="16">
        <v>0.15277777777777776</v>
      </c>
      <c r="N7" s="16">
        <v>0.15555555555555556</v>
      </c>
      <c r="O7" s="16">
        <v>0.16250000000000001</v>
      </c>
      <c r="P7" s="13"/>
      <c r="Q7" s="13"/>
      <c r="R7" s="16">
        <v>0.17013888888888887</v>
      </c>
      <c r="S7" s="16">
        <v>0.17569444444444446</v>
      </c>
      <c r="T7" s="13"/>
      <c r="U7" s="13"/>
      <c r="V7" s="6"/>
      <c r="W7" s="6"/>
    </row>
    <row r="8" spans="1:34" ht="16" x14ac:dyDescent="0.2">
      <c r="A8" s="5">
        <v>4</v>
      </c>
      <c r="B8" s="46" t="s">
        <v>410</v>
      </c>
      <c r="C8" s="212">
        <v>5</v>
      </c>
      <c r="D8" s="3">
        <f t="shared" si="0"/>
        <v>0.13333333333333333</v>
      </c>
      <c r="E8" s="4">
        <f t="shared" si="1"/>
        <v>37.5</v>
      </c>
      <c r="F8" s="40">
        <v>0.13333333333333333</v>
      </c>
      <c r="G8" s="16">
        <v>0.1423611111111111</v>
      </c>
      <c r="H8" s="16">
        <v>0.15694444444444444</v>
      </c>
      <c r="I8" s="13"/>
      <c r="J8" s="13"/>
      <c r="K8" s="13"/>
      <c r="L8" s="16"/>
      <c r="M8" s="13"/>
      <c r="N8" s="13"/>
      <c r="O8" s="13"/>
      <c r="P8" s="13"/>
      <c r="Q8" s="65"/>
      <c r="R8" s="13"/>
      <c r="S8" s="13"/>
      <c r="T8" s="13"/>
      <c r="U8" s="13"/>
      <c r="V8" s="5"/>
      <c r="W8" s="6"/>
    </row>
    <row r="9" spans="1:34" ht="16" x14ac:dyDescent="0.2">
      <c r="A9" s="5">
        <v>5</v>
      </c>
      <c r="B9" s="46" t="s">
        <v>392</v>
      </c>
      <c r="C9" s="212">
        <v>7</v>
      </c>
      <c r="D9" s="3">
        <f t="shared" si="0"/>
        <v>0.13541666666666666</v>
      </c>
      <c r="E9" s="4">
        <f t="shared" si="1"/>
        <v>36.923076923076927</v>
      </c>
      <c r="F9" s="13"/>
      <c r="G9" s="40">
        <v>0.13541666666666666</v>
      </c>
      <c r="H9" s="16">
        <v>0.14027777777777778</v>
      </c>
      <c r="I9" s="13"/>
      <c r="J9" s="16">
        <v>0.14652777777777778</v>
      </c>
      <c r="K9" s="210"/>
      <c r="L9" s="16"/>
      <c r="M9" s="46"/>
      <c r="N9" s="14"/>
      <c r="O9" s="5"/>
      <c r="P9" s="14"/>
      <c r="Q9" s="5"/>
      <c r="R9" s="5"/>
      <c r="S9" s="5"/>
      <c r="T9" s="206"/>
      <c r="U9" s="5"/>
      <c r="V9" s="6"/>
      <c r="W9" s="6"/>
    </row>
    <row r="10" spans="1:34" ht="16" x14ac:dyDescent="0.2">
      <c r="A10" s="5">
        <v>6</v>
      </c>
      <c r="B10" s="46" t="s">
        <v>433</v>
      </c>
      <c r="C10" s="212"/>
      <c r="D10" s="3">
        <f t="shared" si="0"/>
        <v>0.13749999999999998</v>
      </c>
      <c r="E10" s="4">
        <f t="shared" si="1"/>
        <v>36.363636363636367</v>
      </c>
      <c r="F10" s="13">
        <v>0.14444444444444446</v>
      </c>
      <c r="G10" s="40">
        <v>0.13749999999999998</v>
      </c>
      <c r="H10" s="16">
        <v>0.16250000000000001</v>
      </c>
      <c r="I10" s="13"/>
      <c r="J10" s="13"/>
      <c r="K10" s="13"/>
      <c r="L10" s="16"/>
      <c r="M10" s="13"/>
      <c r="N10" s="13"/>
      <c r="O10" s="13"/>
      <c r="P10" s="13"/>
      <c r="Q10" s="65"/>
      <c r="R10" s="13"/>
      <c r="S10" s="13"/>
      <c r="T10" s="13"/>
      <c r="U10" s="13"/>
      <c r="V10" s="6"/>
      <c r="W10" s="6"/>
    </row>
    <row r="11" spans="1:34" ht="16" x14ac:dyDescent="0.2">
      <c r="A11" s="5">
        <v>7</v>
      </c>
      <c r="B11" s="46" t="s">
        <v>366</v>
      </c>
      <c r="C11" s="212" t="s">
        <v>378</v>
      </c>
      <c r="D11" s="3">
        <f t="shared" si="0"/>
        <v>0.13819444444444443</v>
      </c>
      <c r="E11" s="4">
        <f t="shared" si="1"/>
        <v>36.180904522613069</v>
      </c>
      <c r="F11" s="13"/>
      <c r="G11" s="40">
        <v>0.13819444444444443</v>
      </c>
      <c r="H11" s="16">
        <v>0.1451388888888889</v>
      </c>
      <c r="I11" s="13"/>
      <c r="J11" s="13"/>
      <c r="K11" s="16">
        <v>0.14791666666666667</v>
      </c>
      <c r="L11" s="16"/>
      <c r="M11" s="16"/>
      <c r="N11" s="13"/>
      <c r="O11" s="13"/>
      <c r="P11" s="13"/>
      <c r="Q11" s="65"/>
      <c r="R11" s="13"/>
      <c r="S11" s="16"/>
      <c r="T11" s="16"/>
      <c r="U11" s="13"/>
      <c r="V11" s="6"/>
      <c r="W11" s="6"/>
    </row>
    <row r="12" spans="1:34" ht="16" x14ac:dyDescent="0.2">
      <c r="A12" s="5">
        <v>8</v>
      </c>
      <c r="B12" s="46" t="s">
        <v>108</v>
      </c>
      <c r="C12" s="212">
        <v>5</v>
      </c>
      <c r="D12" s="3">
        <f t="shared" si="0"/>
        <v>0.14027777777777778</v>
      </c>
      <c r="E12" s="4">
        <f t="shared" si="1"/>
        <v>35.64356435643564</v>
      </c>
      <c r="F12" s="40">
        <v>0.14027777777777778</v>
      </c>
      <c r="G12" s="13"/>
      <c r="H12" s="13">
        <v>0.15416666666666667</v>
      </c>
      <c r="I12" s="13"/>
      <c r="J12" s="16">
        <v>0.1423611111111111</v>
      </c>
      <c r="K12" s="13">
        <v>0.14375000000000002</v>
      </c>
      <c r="L12" s="13">
        <v>0.14305555555555557</v>
      </c>
      <c r="M12" s="16">
        <v>0.14305555555555557</v>
      </c>
      <c r="N12" s="16">
        <v>0.14652777777777778</v>
      </c>
      <c r="O12" s="13"/>
      <c r="P12" s="16">
        <v>0.15277777777777776</v>
      </c>
      <c r="Q12" s="13">
        <v>0.16319444444444445</v>
      </c>
      <c r="R12" s="16">
        <v>0.15972222222222224</v>
      </c>
      <c r="S12" s="13"/>
      <c r="T12" s="13"/>
      <c r="U12" s="4"/>
      <c r="V12" s="6"/>
      <c r="W12" s="6"/>
    </row>
    <row r="13" spans="1:34" ht="16" x14ac:dyDescent="0.2">
      <c r="A13" s="5">
        <v>9</v>
      </c>
      <c r="B13" s="48" t="s">
        <v>409</v>
      </c>
      <c r="C13" s="215">
        <v>4</v>
      </c>
      <c r="D13" s="3">
        <f t="shared" si="0"/>
        <v>0.14444444444444446</v>
      </c>
      <c r="E13" s="4">
        <f t="shared" si="1"/>
        <v>34.615384615384613</v>
      </c>
      <c r="F13" s="198">
        <v>0.14444444444444446</v>
      </c>
      <c r="G13" s="44">
        <v>0.14930555555555555</v>
      </c>
      <c r="H13" s="44">
        <v>0.15486111111111112</v>
      </c>
      <c r="I13" s="41"/>
      <c r="J13" s="41"/>
      <c r="K13" s="41"/>
      <c r="L13" s="44"/>
      <c r="M13" s="41"/>
      <c r="N13" s="41"/>
      <c r="O13" s="13"/>
      <c r="P13" s="13"/>
      <c r="Q13" s="65"/>
      <c r="R13" s="13"/>
      <c r="S13" s="13"/>
      <c r="T13" s="13"/>
      <c r="U13" s="13"/>
      <c r="V13" s="31"/>
      <c r="W13" s="6"/>
    </row>
    <row r="14" spans="1:34" ht="16" x14ac:dyDescent="0.2">
      <c r="A14" s="5">
        <v>10</v>
      </c>
      <c r="B14" s="48" t="s">
        <v>404</v>
      </c>
      <c r="C14" s="215"/>
      <c r="D14" s="3">
        <f t="shared" si="0"/>
        <v>0.14652777777777778</v>
      </c>
      <c r="E14" s="4">
        <f t="shared" si="1"/>
        <v>34.123222748815166</v>
      </c>
      <c r="F14" s="198">
        <v>0.14652777777777778</v>
      </c>
      <c r="G14" s="44">
        <v>0.15</v>
      </c>
      <c r="H14" s="44">
        <v>0.1673611111111111</v>
      </c>
      <c r="I14" s="41"/>
      <c r="J14" s="41"/>
      <c r="K14" s="41"/>
      <c r="L14" s="44"/>
      <c r="M14" s="41"/>
      <c r="N14" s="41"/>
      <c r="O14" s="13"/>
      <c r="P14" s="13"/>
      <c r="Q14" s="65"/>
      <c r="R14" s="13"/>
      <c r="S14" s="13"/>
      <c r="T14" s="13"/>
      <c r="U14" s="13"/>
      <c r="V14" s="42"/>
      <c r="W14" s="42"/>
    </row>
    <row r="15" spans="1:34" ht="16" x14ac:dyDescent="0.2">
      <c r="A15" s="5">
        <v>11</v>
      </c>
      <c r="B15" s="48" t="s">
        <v>358</v>
      </c>
      <c r="C15" s="215">
        <v>6</v>
      </c>
      <c r="D15" s="3">
        <f t="shared" si="0"/>
        <v>0.14930555555555555</v>
      </c>
      <c r="E15" s="4">
        <f t="shared" si="1"/>
        <v>33.488372093023258</v>
      </c>
      <c r="F15" s="41"/>
      <c r="G15" s="198">
        <v>0.14930555555555555</v>
      </c>
      <c r="H15" s="41"/>
      <c r="I15" s="41"/>
      <c r="J15" s="44">
        <v>0.16388888888888889</v>
      </c>
      <c r="K15" s="220"/>
      <c r="L15" s="44"/>
      <c r="M15" s="48"/>
      <c r="N15" s="218"/>
      <c r="O15" s="5"/>
      <c r="P15" s="14"/>
      <c r="Q15" s="5"/>
      <c r="R15" s="5"/>
      <c r="S15" s="5"/>
      <c r="T15" s="206"/>
      <c r="U15" s="5"/>
      <c r="V15" s="42"/>
      <c r="W15" s="42"/>
    </row>
    <row r="16" spans="1:34" ht="16" x14ac:dyDescent="0.2">
      <c r="A16" s="5">
        <v>12</v>
      </c>
      <c r="B16" s="48" t="s">
        <v>29</v>
      </c>
      <c r="C16" s="215">
        <v>5</v>
      </c>
      <c r="D16" s="3">
        <f t="shared" si="0"/>
        <v>0.15069444444444444</v>
      </c>
      <c r="E16" s="201">
        <f t="shared" si="1"/>
        <v>33.179723502304149</v>
      </c>
      <c r="F16" s="41"/>
      <c r="G16" s="198">
        <v>0.15069444444444444</v>
      </c>
      <c r="H16" s="41"/>
      <c r="I16" s="44">
        <v>0.15138888888888888</v>
      </c>
      <c r="J16" s="41">
        <v>0.15902777777777777</v>
      </c>
      <c r="K16" s="44">
        <v>0.15486111111111112</v>
      </c>
      <c r="L16" s="41"/>
      <c r="M16" s="44">
        <v>0.16944444444444443</v>
      </c>
      <c r="N16" s="41"/>
      <c r="O16" s="44">
        <v>0.17152777777777775</v>
      </c>
      <c r="P16" s="41">
        <v>0.18611111111111112</v>
      </c>
      <c r="Q16" s="41">
        <v>0.19027777777777777</v>
      </c>
      <c r="R16" s="41">
        <v>0.19166666666666665</v>
      </c>
      <c r="S16" s="44">
        <v>0.1763888888888889</v>
      </c>
      <c r="T16" s="44">
        <v>0.18680555555555556</v>
      </c>
      <c r="U16" s="41">
        <v>0.19305555555555554</v>
      </c>
      <c r="V16" s="42"/>
      <c r="W16" s="42"/>
    </row>
    <row r="17" spans="1:23" ht="16" x14ac:dyDescent="0.2">
      <c r="A17" s="5">
        <v>13</v>
      </c>
      <c r="B17" s="46" t="s">
        <v>372</v>
      </c>
      <c r="C17" s="215">
        <v>4</v>
      </c>
      <c r="D17" s="3">
        <f t="shared" si="0"/>
        <v>0.15277777777777776</v>
      </c>
      <c r="E17" s="201">
        <f t="shared" si="1"/>
        <v>32.727272727272727</v>
      </c>
      <c r="F17" s="41">
        <v>0.15486111111111112</v>
      </c>
      <c r="G17" s="198">
        <v>0.15277777777777776</v>
      </c>
      <c r="H17" s="41"/>
      <c r="I17" s="44">
        <v>0.17013888888888887</v>
      </c>
      <c r="J17" s="44">
        <v>0.1763888888888889</v>
      </c>
      <c r="K17" s="16">
        <v>0.17847222222222223</v>
      </c>
      <c r="L17" s="16"/>
      <c r="M17" s="46"/>
      <c r="N17" s="14"/>
      <c r="O17" s="5"/>
      <c r="P17" s="14"/>
      <c r="Q17" s="5"/>
      <c r="R17" s="5"/>
      <c r="S17" s="5"/>
      <c r="T17" s="206"/>
      <c r="U17" s="5"/>
      <c r="V17" s="6"/>
      <c r="W17" s="6"/>
    </row>
    <row r="18" spans="1:23" ht="16" x14ac:dyDescent="0.2">
      <c r="A18" s="5">
        <v>14</v>
      </c>
      <c r="B18" s="46" t="s">
        <v>385</v>
      </c>
      <c r="C18" s="215">
        <v>2</v>
      </c>
      <c r="D18" s="3">
        <f t="shared" si="0"/>
        <v>0.15347222222222223</v>
      </c>
      <c r="E18" s="201">
        <f t="shared" si="1"/>
        <v>32.579185520361989</v>
      </c>
      <c r="F18" s="198">
        <v>0.15347222222222223</v>
      </c>
      <c r="G18" s="44">
        <v>0.15833333333333333</v>
      </c>
      <c r="H18" s="41">
        <v>0.16874999999999998</v>
      </c>
      <c r="I18" s="44">
        <v>0.15972222222222224</v>
      </c>
      <c r="J18" s="44">
        <v>0.16180555555555556</v>
      </c>
      <c r="K18" s="13"/>
      <c r="L18" s="16">
        <v>0.16458333333333333</v>
      </c>
      <c r="M18" s="16">
        <v>0.17222222222222225</v>
      </c>
      <c r="N18" s="16">
        <v>0.18680555555555556</v>
      </c>
      <c r="O18" s="13"/>
      <c r="P18" s="16"/>
      <c r="Q18" s="13"/>
      <c r="R18" s="13"/>
      <c r="S18" s="13"/>
      <c r="T18" s="16"/>
      <c r="U18" s="16"/>
      <c r="V18" s="6"/>
      <c r="W18" s="6"/>
    </row>
    <row r="19" spans="1:23" ht="16" x14ac:dyDescent="0.2">
      <c r="A19" s="5">
        <v>15</v>
      </c>
      <c r="B19" s="46" t="s">
        <v>371</v>
      </c>
      <c r="C19" s="215"/>
      <c r="D19" s="3">
        <f t="shared" si="0"/>
        <v>0.15347222222222223</v>
      </c>
      <c r="E19" s="201">
        <f t="shared" si="1"/>
        <v>32.579185520361989</v>
      </c>
      <c r="F19" s="198">
        <v>0.15347222222222223</v>
      </c>
      <c r="G19" s="41"/>
      <c r="H19" s="41"/>
      <c r="I19" s="41"/>
      <c r="J19" s="41"/>
      <c r="K19" s="13"/>
      <c r="L19" s="16"/>
      <c r="M19" s="13"/>
      <c r="N19" s="13"/>
      <c r="O19" s="13"/>
      <c r="P19" s="13"/>
      <c r="Q19" s="65"/>
      <c r="R19" s="13"/>
      <c r="S19" s="13"/>
      <c r="T19" s="13"/>
      <c r="U19" s="13"/>
      <c r="V19" s="5"/>
      <c r="W19" s="6"/>
    </row>
    <row r="20" spans="1:23" ht="16" x14ac:dyDescent="0.2">
      <c r="A20" s="5">
        <v>16</v>
      </c>
      <c r="B20" s="46" t="s">
        <v>393</v>
      </c>
      <c r="C20" s="215">
        <v>5</v>
      </c>
      <c r="D20" s="3">
        <f t="shared" si="0"/>
        <v>0.15902777777777777</v>
      </c>
      <c r="E20" s="201">
        <f t="shared" si="1"/>
        <v>31.4410480349345</v>
      </c>
      <c r="F20" s="41"/>
      <c r="G20" s="198">
        <v>0.15902777777777777</v>
      </c>
      <c r="H20" s="41">
        <v>0.18333333333333335</v>
      </c>
      <c r="I20" s="44">
        <v>0.16319444444444445</v>
      </c>
      <c r="J20" s="44">
        <v>0.17708333333333334</v>
      </c>
      <c r="K20" s="210"/>
      <c r="L20" s="16"/>
      <c r="M20" s="46"/>
      <c r="N20" s="14"/>
      <c r="O20" s="5"/>
      <c r="P20" s="14"/>
      <c r="Q20" s="5"/>
      <c r="R20" s="5"/>
      <c r="S20" s="5"/>
      <c r="T20" s="206"/>
      <c r="U20" s="5"/>
      <c r="V20" s="6"/>
      <c r="W20" s="6"/>
    </row>
    <row r="21" spans="1:23" ht="16" x14ac:dyDescent="0.2">
      <c r="A21" s="5">
        <v>17</v>
      </c>
      <c r="B21" s="46" t="s">
        <v>387</v>
      </c>
      <c r="C21" s="215">
        <v>3</v>
      </c>
      <c r="D21" s="3">
        <f t="shared" si="0"/>
        <v>0.15902777777777777</v>
      </c>
      <c r="E21" s="201">
        <f t="shared" si="1"/>
        <v>31.4410480349345</v>
      </c>
      <c r="F21" s="198">
        <v>0.15902777777777777</v>
      </c>
      <c r="G21" s="44">
        <v>0.16111111111111112</v>
      </c>
      <c r="H21" s="41">
        <v>0.16874999999999998</v>
      </c>
      <c r="I21" s="41">
        <v>0.16319444444444445</v>
      </c>
      <c r="J21" s="44">
        <v>0.16180555555555556</v>
      </c>
      <c r="K21" s="16">
        <v>0.18333333333333335</v>
      </c>
      <c r="L21" s="16"/>
      <c r="M21" s="16"/>
      <c r="N21" s="13"/>
      <c r="O21" s="13"/>
      <c r="P21" s="13"/>
      <c r="Q21" s="65"/>
      <c r="R21" s="13"/>
      <c r="S21" s="16"/>
      <c r="T21" s="16"/>
      <c r="U21" s="13"/>
      <c r="V21" s="6"/>
      <c r="W21" s="6"/>
    </row>
    <row r="22" spans="1:23" ht="16" x14ac:dyDescent="0.2">
      <c r="A22" s="5">
        <v>18</v>
      </c>
      <c r="B22" s="46" t="s">
        <v>30</v>
      </c>
      <c r="C22" s="215">
        <v>3</v>
      </c>
      <c r="D22" s="3">
        <f t="shared" si="0"/>
        <v>0.16111111111111112</v>
      </c>
      <c r="E22" s="201">
        <f t="shared" si="1"/>
        <v>31.034482758620687</v>
      </c>
      <c r="F22" s="41"/>
      <c r="G22" s="41">
        <v>0.16388888888888889</v>
      </c>
      <c r="H22" s="41"/>
      <c r="I22" s="198">
        <v>0.16111111111111112</v>
      </c>
      <c r="J22" s="41"/>
      <c r="K22" s="210"/>
      <c r="L22" s="16"/>
      <c r="M22" s="46"/>
      <c r="N22" s="14"/>
      <c r="O22" s="5"/>
      <c r="P22" s="14"/>
      <c r="Q22" s="5"/>
      <c r="R22" s="5"/>
      <c r="S22" s="5"/>
      <c r="T22" s="206"/>
      <c r="U22" s="5"/>
      <c r="V22" s="6"/>
      <c r="W22" s="6"/>
    </row>
    <row r="23" spans="1:23" ht="16" x14ac:dyDescent="0.2">
      <c r="A23" s="5">
        <v>19</v>
      </c>
      <c r="B23" s="46" t="s">
        <v>390</v>
      </c>
      <c r="C23" s="215">
        <v>4</v>
      </c>
      <c r="D23" s="3">
        <f t="shared" si="0"/>
        <v>0.16180555555555556</v>
      </c>
      <c r="E23" s="201">
        <f t="shared" si="1"/>
        <v>30.901287553648064</v>
      </c>
      <c r="F23" s="41"/>
      <c r="G23" s="41"/>
      <c r="H23" s="41"/>
      <c r="I23" s="41"/>
      <c r="J23" s="41"/>
      <c r="K23" s="40">
        <v>0.16180555555555556</v>
      </c>
      <c r="L23" s="16"/>
      <c r="M23" s="46"/>
      <c r="N23" s="205"/>
      <c r="O23" s="204"/>
      <c r="P23" s="205"/>
      <c r="Q23" s="204"/>
      <c r="R23" s="204"/>
      <c r="S23" s="204"/>
      <c r="T23" s="206"/>
      <c r="U23" s="204"/>
      <c r="V23" s="6"/>
      <c r="W23" s="6"/>
    </row>
    <row r="24" spans="1:23" ht="16" x14ac:dyDescent="0.2">
      <c r="A24" s="5">
        <v>20</v>
      </c>
      <c r="B24" s="46" t="s">
        <v>386</v>
      </c>
      <c r="C24" s="215">
        <v>7</v>
      </c>
      <c r="D24" s="3">
        <f t="shared" si="0"/>
        <v>0.16388888888888889</v>
      </c>
      <c r="E24" s="201">
        <f t="shared" si="1"/>
        <v>30.508474576271187</v>
      </c>
      <c r="F24" s="41"/>
      <c r="G24" s="198">
        <v>0.16388888888888889</v>
      </c>
      <c r="H24" s="41"/>
      <c r="I24" s="41"/>
      <c r="J24" s="41">
        <v>0.18263888888888891</v>
      </c>
      <c r="K24" s="13">
        <v>0.18819444444444444</v>
      </c>
      <c r="L24" s="40">
        <v>0.1763888888888889</v>
      </c>
      <c r="M24" s="16">
        <v>0.17986111111111111</v>
      </c>
      <c r="N24" s="13"/>
      <c r="O24" s="13"/>
      <c r="P24" s="13"/>
      <c r="Q24" s="13"/>
      <c r="R24" s="13"/>
      <c r="S24" s="13"/>
      <c r="T24" s="16"/>
      <c r="U24" s="13"/>
      <c r="V24" s="6"/>
      <c r="W24" s="6"/>
    </row>
    <row r="25" spans="1:23" ht="16" x14ac:dyDescent="0.2">
      <c r="A25" s="5">
        <v>21</v>
      </c>
      <c r="B25" s="46" t="s">
        <v>371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41"/>
      <c r="H25" s="41">
        <v>0.1673611111111111</v>
      </c>
      <c r="I25" s="41"/>
      <c r="J25" s="40">
        <v>0.16458333333333333</v>
      </c>
      <c r="K25" s="16">
        <v>0.21597222222222223</v>
      </c>
      <c r="L25" s="16"/>
      <c r="M25" s="46"/>
      <c r="N25" s="13"/>
      <c r="O25" s="13"/>
      <c r="P25" s="13"/>
      <c r="Q25" s="65"/>
      <c r="R25" s="13"/>
      <c r="S25" s="16"/>
      <c r="T25" s="16"/>
      <c r="U25" s="13"/>
      <c r="V25" s="6"/>
      <c r="W25" s="6"/>
    </row>
    <row r="26" spans="1:23" ht="16" x14ac:dyDescent="0.2">
      <c r="A26" s="5">
        <v>22</v>
      </c>
      <c r="B26" s="46" t="s">
        <v>403</v>
      </c>
      <c r="C26" s="215"/>
      <c r="D26" s="3">
        <f t="shared" si="0"/>
        <v>0.16458333333333333</v>
      </c>
      <c r="E26" s="201">
        <f t="shared" si="1"/>
        <v>30.37974683544304</v>
      </c>
      <c r="F26" s="198">
        <v>0.18124999999999999</v>
      </c>
      <c r="G26" s="44">
        <v>0.16458333333333333</v>
      </c>
      <c r="H26" s="44">
        <v>0.18124999999999999</v>
      </c>
      <c r="I26" s="41"/>
      <c r="J26" s="13"/>
      <c r="K26" s="13"/>
      <c r="L26" s="16"/>
      <c r="M26" s="13"/>
      <c r="N26" s="13"/>
      <c r="O26" s="13"/>
      <c r="P26" s="13"/>
      <c r="Q26" s="65"/>
      <c r="R26" s="13"/>
      <c r="S26" s="13"/>
      <c r="T26" s="13"/>
      <c r="U26" s="13"/>
      <c r="V26" s="6"/>
      <c r="W26" s="6"/>
    </row>
    <row r="27" spans="1:23" ht="16" x14ac:dyDescent="0.2">
      <c r="A27" s="5">
        <v>23</v>
      </c>
      <c r="B27" s="46" t="s">
        <v>406</v>
      </c>
      <c r="C27" s="215">
        <v>2</v>
      </c>
      <c r="D27" s="3">
        <f t="shared" si="0"/>
        <v>0.15902777777777777</v>
      </c>
      <c r="E27" s="201">
        <f t="shared" si="1"/>
        <v>31.4410480349345</v>
      </c>
      <c r="F27" s="198">
        <v>0.15902777777777777</v>
      </c>
      <c r="G27" s="44">
        <v>0.17083333333333331</v>
      </c>
      <c r="H27" s="44">
        <v>0.18402777777777779</v>
      </c>
      <c r="I27" s="44">
        <v>0.19027777777777777</v>
      </c>
      <c r="J27" s="13"/>
      <c r="K27" s="210"/>
      <c r="L27" s="16"/>
      <c r="M27" s="46"/>
      <c r="N27" s="14"/>
      <c r="O27" s="5"/>
      <c r="P27" s="14"/>
      <c r="Q27" s="5"/>
      <c r="R27" s="5"/>
      <c r="S27" s="5"/>
      <c r="T27" s="206"/>
      <c r="U27" s="5"/>
      <c r="V27" s="5"/>
      <c r="W27" s="6"/>
    </row>
    <row r="28" spans="1:23" ht="16" x14ac:dyDescent="0.2">
      <c r="A28" s="5">
        <v>24</v>
      </c>
      <c r="B28" s="46" t="s">
        <v>434</v>
      </c>
      <c r="C28" s="215"/>
      <c r="D28" s="3">
        <f t="shared" si="0"/>
        <v>0.16805555555555554</v>
      </c>
      <c r="E28" s="201">
        <f t="shared" si="1"/>
        <v>29.75206611570248</v>
      </c>
      <c r="F28" s="198">
        <v>0.16805555555555554</v>
      </c>
      <c r="G28" s="41"/>
      <c r="H28" s="41"/>
      <c r="I28" s="41"/>
      <c r="J28" s="13"/>
      <c r="K28" s="13"/>
      <c r="L28" s="16"/>
      <c r="M28" s="13"/>
      <c r="N28" s="13"/>
      <c r="O28" s="13"/>
      <c r="P28" s="13"/>
      <c r="Q28" s="65"/>
      <c r="R28" s="13"/>
      <c r="S28" s="13"/>
      <c r="T28" s="13"/>
      <c r="U28" s="13"/>
      <c r="V28" s="5"/>
      <c r="W28" s="6"/>
    </row>
    <row r="29" spans="1:23" ht="16" x14ac:dyDescent="0.2">
      <c r="A29" s="5">
        <v>25</v>
      </c>
      <c r="B29" s="46" t="s">
        <v>370</v>
      </c>
      <c r="C29" s="215">
        <v>5</v>
      </c>
      <c r="D29" s="3">
        <f t="shared" si="0"/>
        <v>0.16874999999999998</v>
      </c>
      <c r="E29" s="201">
        <f t="shared" si="1"/>
        <v>29.629629629629633</v>
      </c>
      <c r="F29" s="41"/>
      <c r="G29" s="41"/>
      <c r="H29" s="41"/>
      <c r="I29" s="41"/>
      <c r="J29" s="13"/>
      <c r="K29" s="40">
        <v>0.16874999999999998</v>
      </c>
      <c r="L29" s="16"/>
      <c r="M29" s="16"/>
      <c r="N29" s="13"/>
      <c r="O29" s="13"/>
      <c r="P29" s="13"/>
      <c r="Q29" s="65"/>
      <c r="R29" s="13"/>
      <c r="S29" s="16"/>
      <c r="T29" s="16"/>
      <c r="U29" s="13"/>
      <c r="V29" s="5"/>
      <c r="W29" s="6"/>
    </row>
    <row r="30" spans="1:23" ht="16" x14ac:dyDescent="0.2">
      <c r="A30" s="5">
        <v>26</v>
      </c>
      <c r="B30" s="46" t="s">
        <v>368</v>
      </c>
      <c r="C30" s="215">
        <v>2</v>
      </c>
      <c r="D30" s="3">
        <f t="shared" si="0"/>
        <v>0.16874999999999998</v>
      </c>
      <c r="E30" s="201">
        <f t="shared" si="1"/>
        <v>29.629629629629633</v>
      </c>
      <c r="F30" s="41">
        <v>0.17430555555555557</v>
      </c>
      <c r="G30" s="41">
        <v>0.17152777777777775</v>
      </c>
      <c r="H30" s="41">
        <v>0.17916666666666667</v>
      </c>
      <c r="I30" s="198">
        <v>0.16874999999999998</v>
      </c>
      <c r="J30" s="16">
        <v>0.1763888888888889</v>
      </c>
      <c r="K30" s="16">
        <v>0.19097222222222221</v>
      </c>
      <c r="L30" s="16"/>
      <c r="M30" s="16"/>
      <c r="N30" s="13"/>
      <c r="O30" s="13"/>
      <c r="P30" s="13"/>
      <c r="Q30" s="65"/>
      <c r="R30" s="13"/>
      <c r="S30" s="16"/>
      <c r="T30" s="16"/>
      <c r="U30" s="13"/>
      <c r="V30" s="6"/>
      <c r="W30" s="6"/>
    </row>
    <row r="31" spans="1:23" ht="16" x14ac:dyDescent="0.2">
      <c r="A31" s="5">
        <v>27</v>
      </c>
      <c r="B31" s="46" t="s">
        <v>435</v>
      </c>
      <c r="C31" s="215"/>
      <c r="D31" s="3">
        <f t="shared" si="0"/>
        <v>0.16874999999999998</v>
      </c>
      <c r="E31" s="201">
        <f t="shared" si="1"/>
        <v>29.629629629629633</v>
      </c>
      <c r="F31" s="198">
        <v>0.16874999999999998</v>
      </c>
      <c r="G31" s="41"/>
      <c r="H31" s="41"/>
      <c r="I31" s="41"/>
      <c r="J31" s="13"/>
      <c r="K31" s="13"/>
      <c r="L31" s="16"/>
      <c r="M31" s="13"/>
      <c r="N31" s="13"/>
      <c r="O31" s="13"/>
      <c r="P31" s="13"/>
      <c r="Q31" s="65"/>
      <c r="R31" s="13"/>
      <c r="S31" s="13"/>
      <c r="T31" s="13"/>
      <c r="U31" s="13"/>
      <c r="V31" s="5"/>
      <c r="W31" s="6"/>
    </row>
    <row r="32" spans="1:23" ht="16" x14ac:dyDescent="0.2">
      <c r="A32" s="5">
        <v>28</v>
      </c>
      <c r="B32" s="46" t="s">
        <v>383</v>
      </c>
      <c r="C32" s="215">
        <v>7</v>
      </c>
      <c r="D32" s="3">
        <f t="shared" si="0"/>
        <v>0.17152777777777775</v>
      </c>
      <c r="E32" s="201">
        <f t="shared" si="1"/>
        <v>29.149797570850208</v>
      </c>
      <c r="F32" s="41"/>
      <c r="G32" s="41"/>
      <c r="H32" s="41">
        <v>0.19166666666666665</v>
      </c>
      <c r="I32" s="41">
        <v>0.18402777777777779</v>
      </c>
      <c r="J32" s="40">
        <v>0.17152777777777775</v>
      </c>
      <c r="K32" s="13">
        <v>0.17708333333333334</v>
      </c>
      <c r="L32" s="13">
        <v>0.18541666666666667</v>
      </c>
      <c r="M32" s="16">
        <v>0.17500000000000002</v>
      </c>
      <c r="N32" s="16">
        <v>0.18472222222222223</v>
      </c>
      <c r="O32" s="16">
        <v>0.19444444444444445</v>
      </c>
      <c r="P32" s="13"/>
      <c r="Q32" s="13"/>
      <c r="R32" s="13"/>
      <c r="S32" s="13"/>
      <c r="T32" s="13"/>
      <c r="U32" s="13"/>
      <c r="V32" s="5"/>
      <c r="W32" s="6"/>
    </row>
    <row r="33" spans="1:23" ht="16" x14ac:dyDescent="0.2">
      <c r="A33" s="5">
        <v>29</v>
      </c>
      <c r="B33" s="46" t="s">
        <v>369</v>
      </c>
      <c r="C33" s="215">
        <v>4</v>
      </c>
      <c r="D33" s="3">
        <f t="shared" si="0"/>
        <v>0.17222222222222225</v>
      </c>
      <c r="E33" s="201">
        <f t="shared" si="1"/>
        <v>29.032258064516125</v>
      </c>
      <c r="F33" s="41"/>
      <c r="G33" s="41"/>
      <c r="H33" s="41"/>
      <c r="I33" s="41"/>
      <c r="J33" s="13"/>
      <c r="K33" s="40">
        <v>0.17222222222222225</v>
      </c>
      <c r="L33" s="16"/>
      <c r="M33" s="16"/>
      <c r="N33" s="13"/>
      <c r="O33" s="13"/>
      <c r="P33" s="13"/>
      <c r="Q33" s="65"/>
      <c r="R33" s="13"/>
      <c r="S33" s="16"/>
      <c r="T33" s="16"/>
      <c r="U33" s="13"/>
      <c r="V33" s="5"/>
      <c r="W33" s="6"/>
    </row>
    <row r="34" spans="1:23" ht="16" x14ac:dyDescent="0.2">
      <c r="A34" s="5">
        <v>30</v>
      </c>
      <c r="B34" s="46" t="s">
        <v>436</v>
      </c>
      <c r="C34" s="215">
        <v>3</v>
      </c>
      <c r="D34" s="3">
        <f t="shared" si="0"/>
        <v>0.17291666666666669</v>
      </c>
      <c r="E34" s="201">
        <f t="shared" si="1"/>
        <v>28.915662650602403</v>
      </c>
      <c r="F34" s="41"/>
      <c r="G34" s="198">
        <v>0.17291666666666669</v>
      </c>
      <c r="H34" s="41"/>
      <c r="I34" s="44">
        <v>0.18194444444444444</v>
      </c>
      <c r="J34" s="16">
        <v>0.18541666666666667</v>
      </c>
      <c r="K34" s="210"/>
      <c r="L34" s="16"/>
      <c r="M34" s="46"/>
      <c r="N34" s="14"/>
      <c r="O34" s="5"/>
      <c r="P34" s="14"/>
      <c r="Q34" s="5"/>
      <c r="R34" s="5"/>
      <c r="S34" s="5"/>
      <c r="T34" s="206"/>
      <c r="U34" s="5"/>
      <c r="V34" s="5"/>
      <c r="W34" s="6"/>
    </row>
    <row r="35" spans="1:23" ht="16" x14ac:dyDescent="0.2">
      <c r="A35" s="5">
        <v>31</v>
      </c>
      <c r="B35" s="46" t="s">
        <v>388</v>
      </c>
      <c r="C35" s="215">
        <v>3</v>
      </c>
      <c r="D35" s="3">
        <f t="shared" si="0"/>
        <v>0.17291666666666669</v>
      </c>
      <c r="E35" s="201">
        <f t="shared" si="1"/>
        <v>28.915662650602403</v>
      </c>
      <c r="F35" s="41">
        <v>0.17708333333333334</v>
      </c>
      <c r="G35" s="198">
        <v>0.17291666666666669</v>
      </c>
      <c r="H35" s="44">
        <v>0.18888888888888888</v>
      </c>
      <c r="I35" s="44">
        <v>0.18958333333333333</v>
      </c>
      <c r="J35" s="13"/>
      <c r="K35" s="13"/>
      <c r="L35" s="16">
        <v>0.21111111111111111</v>
      </c>
      <c r="M35" s="16">
        <v>0.24583333333333335</v>
      </c>
      <c r="N35" s="13"/>
      <c r="O35" s="13"/>
      <c r="P35" s="13"/>
      <c r="Q35" s="65"/>
      <c r="R35" s="13"/>
      <c r="S35" s="16"/>
      <c r="T35" s="16"/>
      <c r="U35" s="13"/>
      <c r="V35" s="5"/>
      <c r="W35" s="6"/>
    </row>
    <row r="36" spans="1:23" ht="16" x14ac:dyDescent="0.2">
      <c r="A36" s="5">
        <v>32</v>
      </c>
      <c r="B36" s="46" t="s">
        <v>382</v>
      </c>
      <c r="C36" s="215">
        <v>5</v>
      </c>
      <c r="D36" s="3">
        <f t="shared" si="0"/>
        <v>0.17361111111111113</v>
      </c>
      <c r="E36" s="201">
        <f t="shared" si="1"/>
        <v>28.799999999999997</v>
      </c>
      <c r="F36" s="41"/>
      <c r="G36" s="41"/>
      <c r="H36" s="41"/>
      <c r="I36" s="41"/>
      <c r="J36" s="40">
        <v>0.17361111111111113</v>
      </c>
      <c r="K36" s="16">
        <v>0.17708333333333334</v>
      </c>
      <c r="L36" s="16"/>
      <c r="M36" s="46"/>
      <c r="N36" s="14"/>
      <c r="O36" s="5"/>
      <c r="P36" s="14"/>
      <c r="Q36" s="5"/>
      <c r="R36" s="5"/>
      <c r="S36" s="5"/>
      <c r="T36" s="206"/>
      <c r="U36" s="5"/>
      <c r="V36" s="5"/>
      <c r="W36" s="6"/>
    </row>
    <row r="37" spans="1:23" ht="16" x14ac:dyDescent="0.2">
      <c r="A37" s="5">
        <v>33</v>
      </c>
      <c r="B37" s="46" t="s">
        <v>407</v>
      </c>
      <c r="C37" s="215">
        <v>2</v>
      </c>
      <c r="D37" s="3">
        <f t="shared" si="0"/>
        <v>0.17083333333333331</v>
      </c>
      <c r="E37" s="201">
        <f t="shared" si="1"/>
        <v>29.26829268292683</v>
      </c>
      <c r="F37" s="198">
        <v>0.17083333333333331</v>
      </c>
      <c r="G37" s="44">
        <v>0.18194444444444444</v>
      </c>
      <c r="H37" s="44">
        <v>0.19166666666666665</v>
      </c>
      <c r="I37" s="44">
        <v>0.19930555555555554</v>
      </c>
      <c r="J37" s="13"/>
      <c r="K37" s="210"/>
      <c r="L37" s="16"/>
      <c r="M37" s="46"/>
      <c r="N37" s="14"/>
      <c r="O37" s="5"/>
      <c r="P37" s="14"/>
      <c r="Q37" s="5"/>
      <c r="R37" s="5"/>
      <c r="S37" s="5"/>
      <c r="T37" s="206"/>
      <c r="U37" s="5"/>
      <c r="V37" s="5"/>
      <c r="W37" s="6"/>
    </row>
    <row r="38" spans="1:23" ht="16" x14ac:dyDescent="0.2">
      <c r="A38" s="5">
        <v>34</v>
      </c>
      <c r="B38" s="46" t="s">
        <v>405</v>
      </c>
      <c r="C38" s="215">
        <v>2</v>
      </c>
      <c r="D38" s="3">
        <f t="shared" si="0"/>
        <v>0.17291666666666669</v>
      </c>
      <c r="E38" s="201">
        <f t="shared" si="1"/>
        <v>28.915662650602403</v>
      </c>
      <c r="F38" s="198">
        <v>0.17291666666666669</v>
      </c>
      <c r="G38" s="44">
        <v>0.17500000000000002</v>
      </c>
      <c r="H38" s="41">
        <v>0.1986111111111111</v>
      </c>
      <c r="I38" s="44">
        <v>0.18333333333333335</v>
      </c>
      <c r="J38" s="16">
        <v>0.19652777777777777</v>
      </c>
      <c r="K38" s="16">
        <v>0.20277777777777781</v>
      </c>
      <c r="L38" s="16"/>
      <c r="M38" s="16"/>
      <c r="N38" s="13"/>
      <c r="O38" s="13"/>
      <c r="P38" s="13"/>
      <c r="Q38" s="65"/>
      <c r="R38" s="13"/>
      <c r="S38" s="16"/>
      <c r="T38" s="16"/>
      <c r="U38" s="13"/>
      <c r="V38" s="5"/>
      <c r="W38" s="6"/>
    </row>
    <row r="39" spans="1:23" ht="16" x14ac:dyDescent="0.2">
      <c r="A39" s="5">
        <v>35</v>
      </c>
      <c r="B39" s="46" t="s">
        <v>384</v>
      </c>
      <c r="C39" s="215">
        <v>6</v>
      </c>
      <c r="D39" s="3">
        <f t="shared" si="0"/>
        <v>0.18611111111111112</v>
      </c>
      <c r="E39" s="201">
        <f t="shared" si="1"/>
        <v>26.865671641791042</v>
      </c>
      <c r="F39" s="41"/>
      <c r="G39" s="41"/>
      <c r="H39" s="41"/>
      <c r="I39" s="41"/>
      <c r="J39" s="13"/>
      <c r="K39" s="40">
        <v>0.18611111111111112</v>
      </c>
      <c r="L39" s="16">
        <v>0.20347222222222219</v>
      </c>
      <c r="M39" s="16"/>
      <c r="N39" s="13"/>
      <c r="O39" s="13"/>
      <c r="P39" s="13"/>
      <c r="Q39" s="65"/>
      <c r="R39" s="13"/>
      <c r="S39" s="16"/>
      <c r="T39" s="16"/>
      <c r="U39" s="13"/>
      <c r="V39" s="5"/>
      <c r="W39" s="6"/>
    </row>
    <row r="40" spans="1:23" ht="16" x14ac:dyDescent="0.2">
      <c r="A40" s="5">
        <v>36</v>
      </c>
      <c r="B40" s="46" t="s">
        <v>408</v>
      </c>
      <c r="C40" s="215">
        <v>2</v>
      </c>
      <c r="D40" s="3">
        <f t="shared" si="0"/>
        <v>0.18819444444444444</v>
      </c>
      <c r="E40" s="201">
        <f t="shared" si="1"/>
        <v>26.568265682656829</v>
      </c>
      <c r="F40" s="41">
        <v>0.19375000000000001</v>
      </c>
      <c r="G40" s="198">
        <v>0.18819444444444444</v>
      </c>
      <c r="H40" s="44">
        <v>0.21180555555555555</v>
      </c>
      <c r="I40" s="41"/>
      <c r="J40" s="13"/>
      <c r="K40" s="13"/>
      <c r="L40" s="16"/>
      <c r="M40" s="13"/>
      <c r="N40" s="13"/>
      <c r="O40" s="13"/>
      <c r="P40" s="13"/>
      <c r="Q40" s="65"/>
      <c r="R40" s="13"/>
      <c r="S40" s="13"/>
      <c r="T40" s="13"/>
      <c r="U40" s="13"/>
      <c r="V40" s="5"/>
      <c r="W40" s="6"/>
    </row>
    <row r="41" spans="1:23" ht="16" x14ac:dyDescent="0.2">
      <c r="A41" s="5">
        <v>37</v>
      </c>
      <c r="B41" s="46" t="s">
        <v>437</v>
      </c>
      <c r="C41" s="215">
        <v>2</v>
      </c>
      <c r="D41" s="3">
        <f t="shared" si="0"/>
        <v>0.19166666666666665</v>
      </c>
      <c r="E41" s="201">
        <f t="shared" si="1"/>
        <v>26.086956521739129</v>
      </c>
      <c r="F41" s="41"/>
      <c r="G41" s="41">
        <v>0.20138888888888887</v>
      </c>
      <c r="H41" s="41">
        <v>0.21041666666666667</v>
      </c>
      <c r="I41" s="198">
        <v>0.19166666666666665</v>
      </c>
      <c r="J41" s="13"/>
      <c r="K41" s="210"/>
      <c r="L41" s="16"/>
      <c r="M41" s="46"/>
      <c r="N41" s="14"/>
      <c r="O41" s="5"/>
      <c r="P41" s="14"/>
      <c r="Q41" s="5"/>
      <c r="R41" s="5"/>
      <c r="S41" s="5"/>
      <c r="T41" s="206"/>
      <c r="U41" s="5"/>
      <c r="V41" s="5"/>
      <c r="W41" s="6"/>
    </row>
    <row r="42" spans="1:23" ht="16" x14ac:dyDescent="0.2">
      <c r="A42" s="5">
        <v>38</v>
      </c>
      <c r="B42" s="46" t="s">
        <v>438</v>
      </c>
      <c r="C42" s="215"/>
      <c r="D42" s="3">
        <f t="shared" si="0"/>
        <v>0.20277777777777781</v>
      </c>
      <c r="E42" s="201">
        <f t="shared" si="1"/>
        <v>24.657534246575338</v>
      </c>
      <c r="F42" s="41"/>
      <c r="G42" s="41"/>
      <c r="H42" s="198">
        <v>0.20277777777777781</v>
      </c>
      <c r="I42" s="41"/>
      <c r="J42" s="13"/>
      <c r="K42" s="13"/>
      <c r="L42" s="16"/>
      <c r="M42" s="13"/>
      <c r="N42" s="13"/>
      <c r="O42" s="13"/>
      <c r="P42" s="13"/>
      <c r="Q42" s="65"/>
      <c r="R42" s="13"/>
      <c r="S42" s="13"/>
      <c r="T42" s="13"/>
      <c r="U42" s="13"/>
      <c r="V42" s="5"/>
      <c r="W42" s="6"/>
    </row>
    <row r="43" spans="1:23" ht="16" x14ac:dyDescent="0.2">
      <c r="A43" s="5">
        <v>39</v>
      </c>
      <c r="B43" s="46" t="s">
        <v>439</v>
      </c>
      <c r="C43" s="215"/>
      <c r="D43" s="3">
        <f t="shared" si="0"/>
        <v>0.20347222222222219</v>
      </c>
      <c r="E43" s="201">
        <f t="shared" si="1"/>
        <v>24.573378839590447</v>
      </c>
      <c r="F43" s="198">
        <v>0.20347222222222219</v>
      </c>
      <c r="G43" s="41"/>
      <c r="H43" s="41"/>
      <c r="I43" s="41"/>
      <c r="J43" s="13"/>
      <c r="K43" s="13"/>
      <c r="L43" s="16"/>
      <c r="M43" s="13"/>
      <c r="N43" s="13"/>
      <c r="O43" s="13"/>
      <c r="P43" s="13"/>
      <c r="Q43" s="65"/>
      <c r="R43" s="13"/>
      <c r="S43" s="13"/>
      <c r="T43" s="13"/>
      <c r="U43" s="13"/>
      <c r="V43" s="5"/>
      <c r="W43" s="6"/>
    </row>
    <row r="44" spans="1:23" ht="16" x14ac:dyDescent="0.2">
      <c r="A44" s="227">
        <v>40</v>
      </c>
      <c r="B44" s="46" t="s">
        <v>440</v>
      </c>
      <c r="C44" s="215"/>
      <c r="D44" s="3">
        <f t="shared" si="0"/>
        <v>0.20416666666666669</v>
      </c>
      <c r="E44" s="201">
        <f t="shared" si="1"/>
        <v>24.489795918367346</v>
      </c>
      <c r="F44" s="198">
        <v>0.20416666666666669</v>
      </c>
      <c r="G44" s="41"/>
      <c r="H44" s="41"/>
      <c r="I44" s="41"/>
      <c r="J44" s="13"/>
      <c r="K44" s="13"/>
      <c r="L44" s="16"/>
      <c r="M44" s="13"/>
      <c r="N44" s="13"/>
      <c r="O44" s="13"/>
      <c r="P44" s="13"/>
      <c r="Q44" s="65"/>
      <c r="R44" s="13"/>
      <c r="S44" s="13"/>
      <c r="T44" s="13"/>
      <c r="U44" s="13"/>
      <c r="V44" s="5"/>
      <c r="W44" s="6"/>
    </row>
    <row r="45" spans="1:23" ht="16" x14ac:dyDescent="0.2">
      <c r="A45" s="227">
        <v>41</v>
      </c>
      <c r="B45" s="46" t="s">
        <v>412</v>
      </c>
      <c r="C45" s="215"/>
      <c r="D45" s="3">
        <f t="shared" si="0"/>
        <v>0.21111111111111111</v>
      </c>
      <c r="E45" s="201">
        <f t="shared" si="1"/>
        <v>23.684210526315791</v>
      </c>
      <c r="F45" s="198">
        <v>0.21111111111111111</v>
      </c>
      <c r="G45" s="44">
        <v>0.21944444444444444</v>
      </c>
      <c r="H45" s="41"/>
      <c r="I45" s="41"/>
      <c r="J45" s="13"/>
      <c r="K45" s="13"/>
      <c r="L45" s="16"/>
      <c r="M45" s="13"/>
      <c r="N45" s="13"/>
      <c r="O45" s="13"/>
      <c r="P45" s="13"/>
      <c r="Q45" s="65"/>
      <c r="R45" s="13"/>
      <c r="S45" s="13"/>
      <c r="T45" s="13"/>
      <c r="U45" s="13"/>
      <c r="V45" s="5"/>
      <c r="W45" s="6"/>
    </row>
    <row r="46" spans="1:23" ht="16" x14ac:dyDescent="0.2">
      <c r="A46" s="227">
        <v>42</v>
      </c>
      <c r="B46" s="46" t="s">
        <v>441</v>
      </c>
      <c r="C46" s="215"/>
      <c r="D46" s="3">
        <f t="shared" si="0"/>
        <v>0.23750000000000002</v>
      </c>
      <c r="E46" s="201">
        <f t="shared" si="1"/>
        <v>21.052631578947366</v>
      </c>
      <c r="F46" s="41"/>
      <c r="G46" s="41"/>
      <c r="H46" s="198">
        <v>0.23750000000000002</v>
      </c>
      <c r="I46" s="41"/>
      <c r="J46" s="13"/>
      <c r="K46" s="13"/>
      <c r="L46" s="16"/>
      <c r="M46" s="13"/>
      <c r="N46" s="13"/>
      <c r="O46" s="13"/>
      <c r="P46" s="13"/>
      <c r="Q46" s="65"/>
      <c r="R46" s="13"/>
      <c r="S46" s="13"/>
      <c r="T46" s="13"/>
      <c r="U46" s="13"/>
      <c r="V46" s="5"/>
      <c r="W46" s="6"/>
    </row>
    <row r="47" spans="1:23" ht="16" x14ac:dyDescent="0.2">
      <c r="A47" s="227">
        <v>43</v>
      </c>
      <c r="B47" s="46" t="s">
        <v>442</v>
      </c>
      <c r="C47" s="215"/>
      <c r="D47" s="3">
        <f t="shared" si="0"/>
        <v>0.26319444444444445</v>
      </c>
      <c r="E47" s="201">
        <f t="shared" si="1"/>
        <v>18.997361477572557</v>
      </c>
      <c r="F47" s="41"/>
      <c r="G47" s="41"/>
      <c r="H47" s="198">
        <v>0.26319444444444445</v>
      </c>
      <c r="I47" s="41"/>
      <c r="J47" s="13"/>
      <c r="K47" s="13"/>
      <c r="L47" s="16"/>
      <c r="M47" s="13"/>
      <c r="N47" s="13"/>
      <c r="O47" s="13"/>
      <c r="P47" s="13"/>
      <c r="Q47" s="65"/>
      <c r="R47" s="13"/>
      <c r="S47" s="13"/>
      <c r="T47" s="13"/>
      <c r="U47" s="13"/>
      <c r="V47" s="5"/>
      <c r="W47" s="6"/>
    </row>
    <row r="48" spans="1:23" ht="16" x14ac:dyDescent="0.2">
      <c r="A48" s="227">
        <v>44</v>
      </c>
      <c r="B48" s="46" t="s">
        <v>413</v>
      </c>
      <c r="C48" s="215"/>
      <c r="D48" s="3">
        <f t="shared" si="0"/>
        <v>0.28402777777777777</v>
      </c>
      <c r="E48" s="201">
        <f t="shared" si="1"/>
        <v>17.603911980440099</v>
      </c>
      <c r="F48" s="41"/>
      <c r="G48" s="198">
        <v>0.28402777777777777</v>
      </c>
      <c r="H48" s="41"/>
      <c r="I48" s="41"/>
      <c r="J48" s="13"/>
      <c r="K48" s="13"/>
      <c r="L48" s="16"/>
      <c r="M48" s="13"/>
      <c r="N48" s="13"/>
      <c r="O48" s="13"/>
      <c r="P48" s="13"/>
      <c r="Q48" s="65"/>
      <c r="R48" s="13"/>
      <c r="S48" s="13"/>
      <c r="T48" s="13"/>
      <c r="U48" s="13"/>
      <c r="V48" s="5"/>
      <c r="W48" s="6"/>
    </row>
    <row r="49" spans="1:34" ht="16" x14ac:dyDescent="0.2">
      <c r="A49" s="5"/>
      <c r="B49" s="203" t="s">
        <v>6</v>
      </c>
      <c r="C49" s="216"/>
      <c r="D49" s="5" t="s">
        <v>11</v>
      </c>
      <c r="E49" s="204" t="s">
        <v>394</v>
      </c>
      <c r="F49" s="204"/>
      <c r="G49" s="204"/>
      <c r="H49" s="205"/>
      <c r="I49" s="205"/>
      <c r="J49" s="205"/>
      <c r="K49" s="205"/>
      <c r="L49" s="205"/>
      <c r="M49" s="204"/>
      <c r="N49" s="14"/>
      <c r="O49" s="5"/>
      <c r="P49" s="14"/>
      <c r="Q49" s="5"/>
      <c r="R49" s="5"/>
      <c r="S49" s="5"/>
      <c r="T49" s="206"/>
      <c r="U49" s="5"/>
      <c r="V49" s="5"/>
      <c r="W49" s="6"/>
    </row>
    <row r="50" spans="1:34" ht="16" x14ac:dyDescent="0.2">
      <c r="A50" s="5"/>
      <c r="B50" s="208"/>
      <c r="C50" s="217"/>
      <c r="D50" s="5" t="s">
        <v>381</v>
      </c>
      <c r="E50" s="5" t="s">
        <v>396</v>
      </c>
      <c r="F50" s="91"/>
      <c r="G50" s="91"/>
      <c r="H50" s="90"/>
      <c r="I50" s="90"/>
      <c r="J50" s="90"/>
      <c r="K50" s="189"/>
      <c r="L50" s="82"/>
      <c r="M50" s="5"/>
      <c r="N50" s="14"/>
      <c r="O50" s="5"/>
      <c r="P50" s="14"/>
      <c r="Q50" s="5"/>
      <c r="R50" s="5"/>
      <c r="S50" s="5"/>
      <c r="T50" s="206"/>
      <c r="U50" s="5"/>
      <c r="V50" s="5"/>
      <c r="W50" s="5"/>
    </row>
    <row r="51" spans="1:34" ht="16" x14ac:dyDescent="0.15">
      <c r="A51" s="5"/>
      <c r="B51" s="209"/>
      <c r="C51" s="14"/>
      <c r="D51" s="5"/>
      <c r="E51" s="65"/>
      <c r="F51" s="65"/>
      <c r="G51" s="65"/>
      <c r="H51" s="210"/>
      <c r="I51" s="210"/>
      <c r="J51" s="210"/>
      <c r="K51" s="210"/>
      <c r="L51" s="210"/>
      <c r="M51" s="65"/>
      <c r="N51" s="210"/>
      <c r="O51" s="65"/>
      <c r="P51" s="210"/>
      <c r="Q51" s="65"/>
      <c r="R51" s="65"/>
      <c r="S51" s="65"/>
      <c r="T51" s="62"/>
      <c r="U51" s="65"/>
      <c r="V51" s="5"/>
      <c r="W51" s="5"/>
    </row>
    <row r="52" spans="1:34" ht="16" x14ac:dyDescent="0.15">
      <c r="A52" s="5"/>
      <c r="B52" s="35"/>
      <c r="C52" s="7"/>
      <c r="E52" s="2"/>
      <c r="F52" s="2"/>
      <c r="G52" s="2"/>
      <c r="H52" s="37"/>
      <c r="I52" s="37"/>
      <c r="J52" s="37"/>
      <c r="K52" s="37"/>
      <c r="L52" s="37"/>
      <c r="M52" s="2"/>
      <c r="N52" s="37"/>
      <c r="O52" s="2"/>
      <c r="P52" s="37"/>
      <c r="Q52" s="2"/>
      <c r="R52" s="2"/>
      <c r="S52" s="2"/>
      <c r="T52" s="61"/>
      <c r="U52" s="2"/>
    </row>
    <row r="53" spans="1:34" ht="16" x14ac:dyDescent="0.15">
      <c r="B53" s="35"/>
      <c r="C53" s="7"/>
      <c r="E53" s="2"/>
      <c r="F53" s="2"/>
      <c r="G53" s="2"/>
      <c r="H53" s="37"/>
      <c r="I53" s="37"/>
      <c r="J53" s="37"/>
      <c r="K53" s="37"/>
      <c r="L53" s="37"/>
      <c r="M53" s="2"/>
      <c r="N53" s="37"/>
      <c r="O53" s="2"/>
      <c r="P53" s="37"/>
      <c r="Q53" s="2"/>
      <c r="R53" s="2"/>
      <c r="S53" s="2"/>
      <c r="T53" s="61"/>
      <c r="U53" s="2"/>
    </row>
    <row r="54" spans="1:34" ht="16" x14ac:dyDescent="0.15">
      <c r="B54" s="35"/>
      <c r="C54" s="7"/>
      <c r="E54" s="2"/>
      <c r="F54" s="2"/>
      <c r="G54" s="2"/>
      <c r="H54" s="37"/>
      <c r="I54" s="37"/>
      <c r="J54" s="37"/>
      <c r="K54" s="37"/>
      <c r="L54" s="37"/>
      <c r="M54" s="2"/>
      <c r="N54" s="37"/>
      <c r="O54" s="2"/>
      <c r="P54" s="37"/>
      <c r="Q54" s="2"/>
      <c r="R54" s="2"/>
      <c r="S54" s="2"/>
      <c r="T54" s="61"/>
      <c r="U54" s="2"/>
      <c r="AB54" s="2"/>
      <c r="AC54" s="2"/>
      <c r="AD54" s="2"/>
      <c r="AE54" s="2"/>
      <c r="AF54" s="2"/>
      <c r="AG54" s="2"/>
      <c r="AH54" s="2"/>
    </row>
    <row r="55" spans="1:34" ht="16" x14ac:dyDescent="0.15">
      <c r="B55" s="35"/>
      <c r="C55" s="7"/>
      <c r="E55" s="2"/>
      <c r="F55" s="2"/>
      <c r="G55" s="2"/>
      <c r="H55" s="37"/>
      <c r="I55" s="37"/>
      <c r="J55" s="37"/>
      <c r="K55" s="37"/>
      <c r="L55" s="37"/>
      <c r="M55" s="2"/>
      <c r="N55" s="37"/>
      <c r="O55" s="2"/>
      <c r="P55" s="37"/>
      <c r="Q55" s="2"/>
      <c r="R55" s="2"/>
      <c r="S55" s="2"/>
      <c r="T55" s="61"/>
      <c r="U55" s="2"/>
      <c r="AB55" s="2"/>
      <c r="AC55" s="2"/>
      <c r="AD55" s="2"/>
      <c r="AE55" s="2"/>
      <c r="AF55" s="2"/>
      <c r="AG55" s="2"/>
      <c r="AH55" s="2"/>
    </row>
    <row r="56" spans="1:34" ht="16" x14ac:dyDescent="0.15">
      <c r="B56" s="35"/>
      <c r="C56" s="7"/>
      <c r="E56" s="2"/>
      <c r="F56" s="2"/>
      <c r="G56" s="2"/>
      <c r="H56" s="37"/>
      <c r="I56" s="37"/>
      <c r="J56" s="37"/>
      <c r="K56" s="37"/>
      <c r="L56" s="37"/>
      <c r="M56" s="2"/>
      <c r="N56" s="37"/>
      <c r="O56" s="2"/>
      <c r="P56" s="37"/>
      <c r="Q56" s="2"/>
      <c r="R56" s="2"/>
      <c r="S56" s="2"/>
      <c r="T56" s="61"/>
      <c r="U56" s="2"/>
      <c r="AB56" s="2"/>
      <c r="AC56" s="2"/>
      <c r="AD56" s="2"/>
      <c r="AE56" s="2"/>
      <c r="AF56" s="2"/>
      <c r="AG56" s="2"/>
      <c r="AH56" s="2"/>
    </row>
    <row r="57" spans="1:34" ht="16" x14ac:dyDescent="0.15">
      <c r="B57" s="35"/>
      <c r="C57" s="7"/>
      <c r="E57" s="2"/>
      <c r="F57" s="2"/>
      <c r="G57" s="2"/>
      <c r="H57" s="37"/>
      <c r="I57" s="37"/>
      <c r="J57" s="37"/>
      <c r="K57" s="37"/>
      <c r="L57" s="37"/>
      <c r="M57" s="2"/>
      <c r="N57" s="37"/>
      <c r="O57" s="2"/>
      <c r="P57" s="37"/>
      <c r="Q57" s="2"/>
      <c r="R57" s="2"/>
      <c r="S57" s="2"/>
      <c r="T57" s="61"/>
      <c r="U57" s="2"/>
      <c r="AB57" s="2"/>
      <c r="AC57" s="2"/>
      <c r="AD57" s="2"/>
      <c r="AE57" s="2"/>
      <c r="AF57" s="2"/>
      <c r="AG57" s="2"/>
      <c r="AH57" s="2"/>
    </row>
    <row r="58" spans="1:34" ht="16" x14ac:dyDescent="0.15">
      <c r="B58" s="35"/>
      <c r="C58" s="7"/>
      <c r="E58" s="2"/>
      <c r="F58" s="2"/>
      <c r="G58" s="2"/>
      <c r="H58" s="37"/>
      <c r="I58" s="37"/>
      <c r="J58" s="37"/>
      <c r="K58" s="37"/>
      <c r="L58" s="37"/>
      <c r="M58" s="2"/>
      <c r="N58" s="37"/>
      <c r="O58" s="2"/>
      <c r="P58" s="37"/>
      <c r="Q58" s="2"/>
      <c r="R58" s="2"/>
      <c r="S58" s="2"/>
      <c r="T58" s="61"/>
      <c r="U58" s="2"/>
      <c r="AB58" s="2"/>
      <c r="AC58" s="2"/>
      <c r="AD58" s="2"/>
      <c r="AE58" s="2"/>
      <c r="AF58" s="2"/>
      <c r="AG58" s="2"/>
      <c r="AH58" s="2"/>
    </row>
    <row r="59" spans="1:34" ht="16" x14ac:dyDescent="0.15">
      <c r="B59" s="35"/>
      <c r="C59" s="7"/>
      <c r="E59" s="2"/>
      <c r="F59" s="2"/>
      <c r="G59" s="2"/>
      <c r="H59" s="37"/>
      <c r="I59" s="37"/>
      <c r="J59" s="37"/>
      <c r="K59" s="37"/>
      <c r="L59" s="37"/>
      <c r="M59" s="2"/>
      <c r="N59" s="37"/>
      <c r="O59" s="2"/>
      <c r="P59" s="37"/>
      <c r="Q59" s="2"/>
      <c r="R59" s="2"/>
      <c r="S59" s="2"/>
      <c r="T59" s="61"/>
      <c r="U59" s="2"/>
      <c r="AB59" s="2"/>
      <c r="AC59" s="2"/>
      <c r="AD59" s="2"/>
      <c r="AE59" s="2"/>
      <c r="AF59" s="2"/>
      <c r="AG59" s="2"/>
      <c r="AH59" s="2"/>
    </row>
    <row r="60" spans="1:34" ht="16" x14ac:dyDescent="0.15">
      <c r="B60" s="35"/>
      <c r="C60" s="7"/>
      <c r="E60" s="2"/>
      <c r="F60" s="2"/>
      <c r="G60" s="2"/>
      <c r="H60" s="37"/>
      <c r="I60" s="37"/>
      <c r="J60" s="37"/>
      <c r="K60" s="37"/>
      <c r="L60" s="37"/>
      <c r="M60" s="2"/>
      <c r="N60" s="37"/>
      <c r="O60" s="2"/>
      <c r="P60" s="37"/>
      <c r="Q60" s="2"/>
      <c r="R60" s="2"/>
      <c r="S60" s="2"/>
      <c r="T60" s="61"/>
      <c r="U60" s="2"/>
      <c r="AB60" s="2"/>
      <c r="AC60" s="2"/>
      <c r="AD60" s="2"/>
      <c r="AE60" s="2"/>
      <c r="AF60" s="2"/>
      <c r="AG60" s="2"/>
      <c r="AH60" s="2"/>
    </row>
    <row r="61" spans="1:34" ht="16" x14ac:dyDescent="0.15">
      <c r="B61" s="35"/>
      <c r="C61" s="7"/>
      <c r="E61" s="2"/>
      <c r="F61" s="2"/>
      <c r="G61" s="2"/>
      <c r="H61" s="37"/>
      <c r="I61" s="37"/>
      <c r="J61" s="37"/>
      <c r="K61" s="37"/>
      <c r="L61" s="37"/>
      <c r="M61" s="2"/>
      <c r="N61" s="37"/>
      <c r="O61" s="2"/>
      <c r="P61" s="37"/>
      <c r="Q61" s="2"/>
      <c r="R61" s="2"/>
      <c r="S61" s="2"/>
      <c r="T61" s="61"/>
      <c r="U61" s="2"/>
      <c r="AB61" s="2"/>
      <c r="AC61" s="2"/>
      <c r="AD61" s="2"/>
      <c r="AE61" s="2"/>
      <c r="AF61" s="2"/>
      <c r="AG61" s="2"/>
      <c r="AH61" s="2"/>
    </row>
    <row r="62" spans="1:34" ht="16" x14ac:dyDescent="0.15">
      <c r="B62" s="35"/>
      <c r="C62" s="7"/>
      <c r="E62" s="2"/>
      <c r="F62" s="2"/>
      <c r="G62" s="2"/>
      <c r="H62" s="37"/>
      <c r="I62" s="37"/>
      <c r="J62" s="37"/>
      <c r="K62" s="37"/>
      <c r="L62" s="37"/>
      <c r="M62" s="2"/>
      <c r="N62" s="37"/>
      <c r="O62" s="2"/>
      <c r="P62" s="37"/>
      <c r="Q62" s="2"/>
      <c r="R62" s="2"/>
      <c r="S62" s="2"/>
      <c r="T62" s="61"/>
      <c r="U62" s="2"/>
      <c r="AB62" s="2"/>
      <c r="AC62" s="2"/>
      <c r="AD62" s="2"/>
      <c r="AE62" s="2"/>
      <c r="AF62" s="2"/>
      <c r="AG62" s="2"/>
      <c r="AH62" s="2"/>
    </row>
    <row r="63" spans="1:34" ht="16" x14ac:dyDescent="0.15">
      <c r="B63" s="35"/>
      <c r="C63" s="7"/>
      <c r="E63" s="2"/>
      <c r="F63" s="2"/>
      <c r="G63" s="2"/>
      <c r="H63" s="37"/>
      <c r="I63" s="37"/>
      <c r="J63" s="37"/>
      <c r="K63" s="37"/>
      <c r="L63" s="37"/>
      <c r="M63" s="2"/>
      <c r="N63" s="37"/>
      <c r="O63" s="2"/>
      <c r="P63" s="37"/>
      <c r="Q63" s="2"/>
      <c r="R63" s="2"/>
      <c r="S63" s="2"/>
      <c r="T63" s="61"/>
      <c r="U63" s="2"/>
      <c r="AB63" s="2"/>
      <c r="AC63" s="2"/>
      <c r="AD63" s="2"/>
      <c r="AE63" s="2"/>
      <c r="AF63" s="2"/>
      <c r="AG63" s="2"/>
      <c r="AH63" s="2"/>
    </row>
    <row r="64" spans="1:34" ht="16" x14ac:dyDescent="0.15">
      <c r="B64" s="35"/>
      <c r="C64" s="7"/>
      <c r="E64" s="2"/>
      <c r="F64" s="2"/>
      <c r="G64" s="2"/>
      <c r="H64" s="37"/>
      <c r="I64" s="37"/>
      <c r="J64" s="37"/>
      <c r="K64" s="37"/>
      <c r="L64" s="37"/>
      <c r="M64" s="2"/>
      <c r="N64" s="37"/>
      <c r="O64" s="2"/>
      <c r="P64" s="37"/>
      <c r="Q64" s="2"/>
      <c r="R64" s="2"/>
      <c r="S64" s="2"/>
      <c r="T64" s="61"/>
      <c r="U64" s="2"/>
      <c r="AB64" s="2"/>
      <c r="AC64" s="2"/>
      <c r="AD64" s="2"/>
      <c r="AE64" s="2"/>
      <c r="AF64" s="2"/>
      <c r="AG64" s="2"/>
      <c r="AH6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58"/>
  <sheetViews>
    <sheetView zoomScale="125" zoomScaleNormal="125" zoomScalePageLayoutView="125" workbookViewId="0">
      <selection activeCell="O29" sqref="O29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5" width="10" style="2" customWidth="1"/>
    <col min="6" max="8" width="10" style="37" customWidth="1"/>
    <col min="9" max="9" width="10.6640625" style="37" customWidth="1"/>
    <col min="10" max="10" width="10" style="2" customWidth="1"/>
    <col min="11" max="11" width="10" style="37" customWidth="1"/>
    <col min="12" max="12" width="10.6640625" style="2" customWidth="1"/>
    <col min="13" max="13" width="12.33203125" style="37" customWidth="1"/>
    <col min="14" max="15" width="12.33203125" style="2" customWidth="1"/>
    <col min="16" max="16" width="10" style="2" customWidth="1"/>
    <col min="17" max="17" width="9.83203125" style="61" customWidth="1"/>
    <col min="18" max="18" width="12.33203125" style="2" customWidth="1"/>
    <col min="19" max="19" width="12.33203125" style="12" customWidth="1"/>
    <col min="20" max="21" width="12.33203125" style="37" customWidth="1"/>
    <col min="22" max="23" width="12.33203125" style="2" customWidth="1"/>
    <col min="24" max="24" width="12.33203125" style="37" customWidth="1"/>
    <col min="25" max="26" width="12.33203125" style="2" customWidth="1"/>
    <col min="27" max="27" width="12" style="2" customWidth="1"/>
    <col min="28" max="30" width="12.6640625" style="2" customWidth="1"/>
    <col min="31" max="32" width="12.6640625" style="20" customWidth="1"/>
    <col min="33" max="33" width="12.6640625" style="2" customWidth="1"/>
    <col min="34" max="34" width="12.6640625" style="12" customWidth="1"/>
    <col min="35" max="37" width="12.6640625" style="7" customWidth="1"/>
    <col min="38" max="40" width="12.6640625" customWidth="1"/>
  </cols>
  <sheetData>
    <row r="1" spans="1:44" ht="15.75" customHeight="1" x14ac:dyDescent="0.15">
      <c r="O1" s="37"/>
    </row>
    <row r="2" spans="1:44" ht="15.75" customHeight="1" x14ac:dyDescent="0.15">
      <c r="E2" s="10" t="s">
        <v>389</v>
      </c>
      <c r="F2" s="36"/>
      <c r="G2" s="36"/>
      <c r="H2" s="36"/>
      <c r="I2" s="36"/>
      <c r="J2" s="10"/>
      <c r="K2" s="36"/>
      <c r="L2" s="10"/>
      <c r="M2" s="36"/>
      <c r="N2" s="10"/>
      <c r="O2" s="36"/>
      <c r="P2" s="10"/>
      <c r="Q2" s="60"/>
      <c r="R2" s="10"/>
      <c r="S2" s="11"/>
      <c r="T2" s="36"/>
      <c r="U2" s="36"/>
      <c r="V2" s="10"/>
      <c r="W2" s="10"/>
      <c r="X2" s="36"/>
      <c r="Y2" s="10"/>
      <c r="Z2" s="10"/>
      <c r="AA2" s="10"/>
      <c r="AB2" s="10"/>
      <c r="AC2" s="10"/>
      <c r="AD2" s="10"/>
      <c r="AE2" s="19"/>
      <c r="AF2" s="19"/>
      <c r="AG2" s="10"/>
      <c r="AH2" s="11"/>
    </row>
    <row r="3" spans="1:44" ht="16" x14ac:dyDescent="0.2">
      <c r="O3" s="37"/>
      <c r="AL3" s="1"/>
      <c r="AM3" s="1"/>
      <c r="AN3" s="1"/>
    </row>
    <row r="4" spans="1:44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38" t="s">
        <v>397</v>
      </c>
      <c r="G4" s="38" t="s">
        <v>391</v>
      </c>
      <c r="H4" s="38" t="s">
        <v>365</v>
      </c>
      <c r="I4" s="38" t="s">
        <v>361</v>
      </c>
      <c r="J4" s="38" t="s">
        <v>353</v>
      </c>
      <c r="K4" s="38" t="s">
        <v>35</v>
      </c>
      <c r="L4" s="22" t="s">
        <v>28</v>
      </c>
      <c r="M4" s="38" t="s">
        <v>27</v>
      </c>
      <c r="N4" s="22" t="s">
        <v>25</v>
      </c>
      <c r="O4" s="38" t="s">
        <v>22</v>
      </c>
      <c r="P4" s="22" t="s">
        <v>20</v>
      </c>
      <c r="Q4" s="62" t="s">
        <v>18</v>
      </c>
      <c r="R4" s="22" t="s">
        <v>17</v>
      </c>
      <c r="S4" s="59" t="s">
        <v>16</v>
      </c>
      <c r="T4" s="38" t="s">
        <v>15</v>
      </c>
      <c r="U4" s="38" t="s">
        <v>14</v>
      </c>
      <c r="V4" s="38" t="s">
        <v>13</v>
      </c>
      <c r="W4" s="38" t="s">
        <v>12</v>
      </c>
      <c r="X4" s="38" t="s">
        <v>10</v>
      </c>
      <c r="Y4" s="22" t="s">
        <v>9</v>
      </c>
      <c r="Z4" s="22" t="s">
        <v>8</v>
      </c>
      <c r="AA4" s="22" t="s">
        <v>5</v>
      </c>
      <c r="AB4" s="26">
        <v>42248</v>
      </c>
      <c r="AC4" s="26">
        <v>42185</v>
      </c>
      <c r="AD4" s="26">
        <v>42150</v>
      </c>
      <c r="AE4" s="26">
        <v>42101</v>
      </c>
      <c r="AF4" s="26" t="s">
        <v>4</v>
      </c>
      <c r="AG4" s="26">
        <v>41807</v>
      </c>
      <c r="AH4" s="27" t="s">
        <v>3</v>
      </c>
      <c r="AI4" s="28">
        <v>41730</v>
      </c>
      <c r="AJ4" s="28">
        <v>41541</v>
      </c>
      <c r="AK4" s="28">
        <v>41457</v>
      </c>
      <c r="AL4" s="29">
        <v>41429</v>
      </c>
      <c r="AM4" s="29"/>
      <c r="AN4" s="29"/>
    </row>
    <row r="5" spans="1:44" ht="15.75" customHeight="1" x14ac:dyDescent="0.2">
      <c r="A5" s="5">
        <v>1</v>
      </c>
      <c r="B5" s="46" t="s">
        <v>373</v>
      </c>
      <c r="C5" s="212">
        <v>7</v>
      </c>
      <c r="D5" s="3">
        <f t="shared" ref="D5:D40" si="0">SMALL(F5:AZ5,1)</f>
        <v>0.11180555555555556</v>
      </c>
      <c r="E5" s="4">
        <f t="shared" ref="E5:E40" si="1">60/D5/12</f>
        <v>44.720496894409933</v>
      </c>
      <c r="F5" s="13"/>
      <c r="G5" s="40">
        <v>0.11180555555555556</v>
      </c>
      <c r="H5" s="16">
        <v>0.11527777777777777</v>
      </c>
      <c r="I5" s="13">
        <v>0.1173611111111111</v>
      </c>
      <c r="J5" s="16">
        <v>0.1173611111111111</v>
      </c>
      <c r="K5" s="13">
        <v>0.12222222222222223</v>
      </c>
      <c r="L5" s="13">
        <v>0.12361111111111112</v>
      </c>
      <c r="M5" s="16">
        <v>0.12222222222222223</v>
      </c>
      <c r="N5" s="13">
        <v>0.13541666666666666</v>
      </c>
      <c r="O5" s="13">
        <v>0.13194444444444445</v>
      </c>
      <c r="P5" s="16">
        <v>0.1277777777777778</v>
      </c>
      <c r="Q5" s="16">
        <v>0.13263888888888889</v>
      </c>
      <c r="R5" s="13">
        <v>0.13402777777777777</v>
      </c>
      <c r="S5" s="13">
        <v>0.13402777777777777</v>
      </c>
      <c r="T5" s="13">
        <v>0.13819444444444443</v>
      </c>
      <c r="U5" s="13">
        <v>0.13472222222222222</v>
      </c>
      <c r="V5" s="16">
        <v>0.13402777777777777</v>
      </c>
      <c r="W5" s="16">
        <v>0.13819444444444443</v>
      </c>
      <c r="X5" s="16">
        <v>0.13680555555555554</v>
      </c>
      <c r="Y5" s="21">
        <v>0.13749999999999998</v>
      </c>
      <c r="Z5" s="21">
        <v>0.14166666666666666</v>
      </c>
      <c r="AA5" s="21">
        <v>0.15347222222222223</v>
      </c>
      <c r="AB5" s="21">
        <v>0.15</v>
      </c>
      <c r="AC5" s="21">
        <v>0.15</v>
      </c>
      <c r="AD5" s="21">
        <v>0.14930555555555555</v>
      </c>
      <c r="AE5" s="21">
        <v>0.15416666666666667</v>
      </c>
      <c r="AF5" s="21">
        <v>0.15486111111111112</v>
      </c>
      <c r="AG5" s="21">
        <v>0.16041666666666668</v>
      </c>
      <c r="AH5" s="16"/>
      <c r="AI5" s="9"/>
      <c r="AJ5" s="14"/>
      <c r="AK5" s="14"/>
      <c r="AL5" s="5"/>
      <c r="AM5" s="6"/>
      <c r="AN5" s="6"/>
      <c r="AO5" s="53"/>
      <c r="AP5" s="54"/>
      <c r="AQ5" s="55"/>
      <c r="AR5" s="55"/>
    </row>
    <row r="6" spans="1:44" ht="15.75" customHeight="1" x14ac:dyDescent="0.2">
      <c r="A6" s="5">
        <v>2</v>
      </c>
      <c r="B6" s="46" t="s">
        <v>238</v>
      </c>
      <c r="C6" s="212">
        <v>7</v>
      </c>
      <c r="D6" s="3">
        <f t="shared" si="0"/>
        <v>0.11666666666666665</v>
      </c>
      <c r="E6" s="4">
        <f t="shared" si="1"/>
        <v>42.857142857142861</v>
      </c>
      <c r="F6" s="13"/>
      <c r="G6" s="40">
        <v>0.11666666666666665</v>
      </c>
      <c r="H6" s="16">
        <v>0.11875000000000001</v>
      </c>
      <c r="I6" s="16">
        <v>0.12013888888888889</v>
      </c>
      <c r="J6" s="16">
        <v>0.12222222222222223</v>
      </c>
      <c r="K6" s="16">
        <v>0.12569444444444444</v>
      </c>
      <c r="L6" s="13">
        <v>0.13749999999999998</v>
      </c>
      <c r="M6" s="13"/>
      <c r="N6" s="13">
        <v>0.1388888888888889</v>
      </c>
      <c r="O6" s="13">
        <v>0.13472222222222222</v>
      </c>
      <c r="P6" s="13">
        <v>0.13194444444444445</v>
      </c>
      <c r="Q6" s="16">
        <v>0.13125000000000001</v>
      </c>
      <c r="R6" s="16">
        <v>0.13819444444444443</v>
      </c>
      <c r="S6" s="13">
        <v>0.13958333333333334</v>
      </c>
      <c r="T6" s="13">
        <v>0.14027777777777778</v>
      </c>
      <c r="U6" s="13"/>
      <c r="V6" s="13"/>
      <c r="W6" s="16">
        <v>0.14027777777777778</v>
      </c>
      <c r="X6" s="13">
        <v>0.14027777777777778</v>
      </c>
      <c r="Y6" s="21">
        <v>0.13958333333333334</v>
      </c>
      <c r="Z6" s="21">
        <v>0.14583333333333334</v>
      </c>
      <c r="AA6" s="21">
        <v>0.15763888888888888</v>
      </c>
      <c r="AB6" s="21"/>
      <c r="AC6" s="21">
        <v>0.15555555555555556</v>
      </c>
      <c r="AD6" s="21">
        <v>0.15347222222222223</v>
      </c>
      <c r="AE6" s="21"/>
      <c r="AF6" s="15"/>
      <c r="AG6" s="15"/>
      <c r="AH6" s="16"/>
      <c r="AI6" s="9"/>
      <c r="AJ6" s="14"/>
      <c r="AK6" s="14"/>
      <c r="AL6" s="5"/>
      <c r="AM6" s="6"/>
      <c r="AN6" s="6"/>
    </row>
    <row r="7" spans="1:44" ht="15.75" customHeight="1" x14ac:dyDescent="0.2">
      <c r="A7" s="5">
        <v>3</v>
      </c>
      <c r="B7" s="46" t="s">
        <v>374</v>
      </c>
      <c r="C7" s="212">
        <v>7</v>
      </c>
      <c r="D7" s="3">
        <f t="shared" si="0"/>
        <v>0.11805555555555557</v>
      </c>
      <c r="E7" s="4">
        <f t="shared" si="1"/>
        <v>42.352941176470587</v>
      </c>
      <c r="F7" s="13"/>
      <c r="G7" s="13"/>
      <c r="H7" s="13">
        <v>0.11805555555555557</v>
      </c>
      <c r="I7" s="40">
        <v>0.12013888888888889</v>
      </c>
      <c r="J7" s="16">
        <v>0.12916666666666668</v>
      </c>
      <c r="K7" s="13">
        <v>0.15</v>
      </c>
      <c r="L7" s="13"/>
      <c r="M7" s="16">
        <v>0.14027777777777778</v>
      </c>
      <c r="N7" s="13">
        <v>0.15625</v>
      </c>
      <c r="O7" s="16">
        <v>0.14930555555555555</v>
      </c>
      <c r="P7" s="16">
        <v>0.15208333333333332</v>
      </c>
      <c r="Q7" s="13">
        <v>0.16180555555555556</v>
      </c>
      <c r="R7" s="13">
        <v>0.16388888888888889</v>
      </c>
      <c r="S7" s="13">
        <v>0.16666666666666666</v>
      </c>
      <c r="T7" s="16">
        <v>0.16874999999999998</v>
      </c>
      <c r="U7" s="16">
        <v>0.15972222222222224</v>
      </c>
      <c r="V7" s="13"/>
      <c r="W7" s="16"/>
      <c r="X7" s="16"/>
      <c r="Y7" s="21"/>
      <c r="Z7" s="21"/>
      <c r="AA7" s="21"/>
      <c r="AB7" s="21"/>
      <c r="AC7" s="21"/>
      <c r="AD7" s="21"/>
      <c r="AE7" s="21"/>
      <c r="AF7" s="15"/>
      <c r="AG7" s="15"/>
      <c r="AH7" s="16"/>
      <c r="AI7" s="14"/>
      <c r="AJ7" s="9"/>
      <c r="AK7" s="8"/>
      <c r="AL7" s="6"/>
      <c r="AM7" s="6"/>
      <c r="AN7" s="6"/>
    </row>
    <row r="8" spans="1:44" ht="15.75" customHeight="1" x14ac:dyDescent="0.2">
      <c r="A8" s="5">
        <v>4</v>
      </c>
      <c r="B8" s="58" t="s">
        <v>375</v>
      </c>
      <c r="C8" s="213">
        <v>7</v>
      </c>
      <c r="D8" s="3">
        <f t="shared" si="0"/>
        <v>0.12708333333333333</v>
      </c>
      <c r="E8" s="4">
        <f t="shared" si="1"/>
        <v>39.344262295081968</v>
      </c>
      <c r="F8" s="13"/>
      <c r="G8" s="13">
        <v>0.1388888888888889</v>
      </c>
      <c r="H8" s="13">
        <v>0.13125000000000001</v>
      </c>
      <c r="I8" s="40">
        <v>0.12708333333333333</v>
      </c>
      <c r="J8" s="16">
        <v>0.13194444444444445</v>
      </c>
      <c r="K8" s="16">
        <v>0.13680555555555554</v>
      </c>
      <c r="L8" s="16">
        <v>0.13819444444444443</v>
      </c>
      <c r="M8" s="16">
        <v>0.14375000000000002</v>
      </c>
      <c r="N8" s="13">
        <v>0.15555555555555556</v>
      </c>
      <c r="O8" s="16">
        <v>0.14930555555555555</v>
      </c>
      <c r="P8" s="16">
        <v>0.15277777777777776</v>
      </c>
      <c r="Q8" s="13">
        <v>0.15416666666666667</v>
      </c>
      <c r="R8" s="16">
        <v>0.15347222222222223</v>
      </c>
      <c r="S8" s="13"/>
      <c r="T8" s="16">
        <v>0.15902777777777777</v>
      </c>
      <c r="U8" s="16">
        <v>0.15763888888888888</v>
      </c>
      <c r="V8" s="13">
        <v>0.17430555555555557</v>
      </c>
      <c r="W8" s="16">
        <v>0.16180555555555556</v>
      </c>
      <c r="X8" s="13">
        <v>0.16319444444444445</v>
      </c>
      <c r="Y8" s="21">
        <v>0.16319444444444445</v>
      </c>
      <c r="Z8" s="21"/>
      <c r="AA8" s="21">
        <v>0.17083333333333331</v>
      </c>
      <c r="AB8" s="21"/>
      <c r="AC8" s="21">
        <v>0.1763888888888889</v>
      </c>
      <c r="AD8" s="21">
        <v>0.19305555555555554</v>
      </c>
      <c r="AE8" s="21">
        <v>0.20694444444444446</v>
      </c>
      <c r="AF8" s="15"/>
      <c r="AG8" s="15"/>
      <c r="AH8" s="16"/>
      <c r="AI8" s="9"/>
      <c r="AJ8" s="9"/>
      <c r="AK8" s="9"/>
      <c r="AL8" s="6"/>
      <c r="AM8" s="6"/>
      <c r="AN8" s="6"/>
    </row>
    <row r="9" spans="1:44" ht="15.75" customHeight="1" x14ac:dyDescent="0.2">
      <c r="A9" s="5">
        <v>5</v>
      </c>
      <c r="B9" s="46" t="s">
        <v>395</v>
      </c>
      <c r="C9" s="212">
        <v>6</v>
      </c>
      <c r="D9" s="3">
        <f t="shared" si="0"/>
        <v>0.12916666666666668</v>
      </c>
      <c r="E9" s="4">
        <f t="shared" si="1"/>
        <v>38.709677419354833</v>
      </c>
      <c r="F9" s="13"/>
      <c r="G9" s="219">
        <v>0.12916666666666668</v>
      </c>
      <c r="H9" s="16">
        <v>0.13472222222222222</v>
      </c>
      <c r="I9" s="16"/>
      <c r="J9" s="16"/>
      <c r="K9" s="13"/>
      <c r="L9" s="13"/>
      <c r="M9" s="13"/>
      <c r="N9" s="65"/>
      <c r="O9" s="13"/>
      <c r="P9" s="16"/>
      <c r="Q9" s="199"/>
      <c r="R9" s="51"/>
      <c r="S9" s="199"/>
      <c r="T9" s="16"/>
      <c r="U9" s="51"/>
      <c r="V9" s="13"/>
      <c r="W9" s="16"/>
      <c r="X9" s="16"/>
      <c r="Y9" s="21"/>
      <c r="Z9" s="21"/>
      <c r="AA9" s="21"/>
      <c r="AB9" s="21"/>
      <c r="AC9" s="23"/>
      <c r="AD9" s="23"/>
      <c r="AE9" s="21"/>
      <c r="AF9" s="21"/>
      <c r="AG9" s="21"/>
      <c r="AH9" s="13"/>
      <c r="AI9" s="9"/>
      <c r="AJ9" s="9"/>
      <c r="AK9" s="9"/>
      <c r="AL9" s="6"/>
      <c r="AM9" s="6"/>
      <c r="AN9" s="6"/>
    </row>
    <row r="10" spans="1:44" ht="15.75" customHeight="1" x14ac:dyDescent="0.2">
      <c r="A10" s="5">
        <v>6</v>
      </c>
      <c r="B10" s="46" t="s">
        <v>32</v>
      </c>
      <c r="C10" s="212">
        <v>5</v>
      </c>
      <c r="D10" s="3">
        <f t="shared" si="0"/>
        <v>0.13055555555555556</v>
      </c>
      <c r="E10" s="4">
        <f t="shared" si="1"/>
        <v>38.297872340425528</v>
      </c>
      <c r="F10" s="40">
        <v>0.13055555555555556</v>
      </c>
      <c r="G10" s="16">
        <v>0.13472222222222222</v>
      </c>
      <c r="H10" s="16">
        <v>0.14583333333333334</v>
      </c>
      <c r="I10" s="16">
        <v>0.15138888888888888</v>
      </c>
      <c r="J10" s="13"/>
      <c r="K10" s="13">
        <v>0.15694444444444444</v>
      </c>
      <c r="L10" s="13">
        <v>0.16180555555555556</v>
      </c>
      <c r="M10" s="16">
        <v>0.15486111111111112</v>
      </c>
      <c r="N10" s="16">
        <v>0.17361111111111113</v>
      </c>
      <c r="O10" s="13"/>
      <c r="P10" s="16"/>
      <c r="Q10" s="16"/>
      <c r="R10" s="13"/>
      <c r="S10" s="16"/>
      <c r="T10" s="16"/>
      <c r="U10" s="16"/>
      <c r="V10" s="16"/>
      <c r="W10" s="16"/>
      <c r="X10" s="13"/>
      <c r="Y10" s="21"/>
      <c r="Z10" s="21"/>
      <c r="AA10" s="21"/>
      <c r="AB10" s="21"/>
      <c r="AC10" s="21"/>
      <c r="AD10" s="21"/>
      <c r="AE10" s="21"/>
      <c r="AF10" s="15"/>
      <c r="AG10" s="15"/>
      <c r="AH10" s="16"/>
      <c r="AI10" s="9"/>
      <c r="AJ10" s="9"/>
      <c r="AK10" s="8"/>
      <c r="AL10" s="6"/>
      <c r="AM10" s="6"/>
      <c r="AN10" s="6"/>
    </row>
    <row r="11" spans="1:44" ht="15.75" customHeight="1" x14ac:dyDescent="0.2">
      <c r="A11" s="5">
        <v>7</v>
      </c>
      <c r="B11" s="46" t="s">
        <v>376</v>
      </c>
      <c r="C11" s="212">
        <v>7</v>
      </c>
      <c r="D11" s="3">
        <f t="shared" si="0"/>
        <v>0.13194444444444445</v>
      </c>
      <c r="E11" s="4">
        <f t="shared" si="1"/>
        <v>37.89473684210526</v>
      </c>
      <c r="F11" s="13"/>
      <c r="G11" s="13"/>
      <c r="H11" s="13">
        <v>0.13263888888888889</v>
      </c>
      <c r="I11" s="40">
        <v>0.13194444444444445</v>
      </c>
      <c r="J11" s="16">
        <v>0.13958333333333334</v>
      </c>
      <c r="K11" s="16">
        <v>0.14791666666666667</v>
      </c>
      <c r="L11" s="16">
        <v>0.14861111111111111</v>
      </c>
      <c r="M11" s="13"/>
      <c r="N11" s="13">
        <v>0.15763888888888888</v>
      </c>
      <c r="O11" s="13"/>
      <c r="P11" s="16">
        <v>0.15763888888888888</v>
      </c>
      <c r="Q11" s="13"/>
      <c r="R11" s="16">
        <v>0.17222222222222225</v>
      </c>
      <c r="S11" s="16">
        <v>0.17569444444444446</v>
      </c>
      <c r="T11" s="13"/>
      <c r="U11" s="13"/>
      <c r="V11" s="13"/>
      <c r="W11" s="16"/>
      <c r="X11" s="16">
        <v>0.19583333333333333</v>
      </c>
      <c r="Y11" s="21"/>
      <c r="Z11" s="21"/>
      <c r="AA11" s="21"/>
      <c r="AB11" s="21"/>
      <c r="AC11" s="23"/>
      <c r="AD11" s="23"/>
      <c r="AE11" s="21"/>
      <c r="AF11" s="21"/>
      <c r="AG11" s="21"/>
      <c r="AH11" s="13"/>
      <c r="AI11" s="9"/>
      <c r="AJ11" s="9"/>
      <c r="AK11" s="8"/>
      <c r="AL11" s="6"/>
      <c r="AM11" s="6"/>
      <c r="AN11" s="6"/>
    </row>
    <row r="12" spans="1:44" ht="15.75" customHeight="1" x14ac:dyDescent="0.2">
      <c r="A12" s="5">
        <v>8</v>
      </c>
      <c r="B12" s="46" t="s">
        <v>379</v>
      </c>
      <c r="C12" s="212" t="s">
        <v>378</v>
      </c>
      <c r="D12" s="3">
        <f t="shared" si="0"/>
        <v>0.13472222222222222</v>
      </c>
      <c r="E12" s="4">
        <f t="shared" si="1"/>
        <v>37.113402061855673</v>
      </c>
      <c r="F12" s="13"/>
      <c r="G12" s="40">
        <v>0.13472222222222222</v>
      </c>
      <c r="H12" s="16">
        <v>0.13819444444444443</v>
      </c>
      <c r="I12" s="16">
        <v>0.14166666666666666</v>
      </c>
      <c r="J12" s="16"/>
      <c r="K12" s="13"/>
      <c r="L12" s="16">
        <v>0.14861111111111111</v>
      </c>
      <c r="M12" s="16">
        <v>0.15277777777777776</v>
      </c>
      <c r="N12" s="13"/>
      <c r="O12" s="16">
        <v>0.15347222222222223</v>
      </c>
      <c r="P12" s="13"/>
      <c r="Q12" s="13"/>
      <c r="R12" s="13">
        <v>0.15625</v>
      </c>
      <c r="S12" s="13"/>
      <c r="T12" s="13"/>
      <c r="U12" s="13"/>
      <c r="V12" s="13">
        <v>0.16388888888888889</v>
      </c>
      <c r="W12" s="16">
        <v>0.1673611111111111</v>
      </c>
      <c r="X12" s="16">
        <v>0.16041666666666668</v>
      </c>
      <c r="Y12" s="21">
        <v>0.16944444444444443</v>
      </c>
      <c r="Z12" s="21">
        <v>0.17291666666666669</v>
      </c>
      <c r="AA12" s="21"/>
      <c r="AB12" s="21"/>
      <c r="AC12" s="23"/>
      <c r="AD12" s="23"/>
      <c r="AE12" s="21"/>
      <c r="AF12" s="21"/>
      <c r="AG12" s="21"/>
      <c r="AH12" s="13"/>
      <c r="AI12" s="9"/>
      <c r="AJ12" s="9"/>
      <c r="AK12" s="8"/>
      <c r="AL12" s="6"/>
      <c r="AM12" s="6"/>
      <c r="AN12" s="6"/>
    </row>
    <row r="13" spans="1:44" ht="15.75" customHeight="1" x14ac:dyDescent="0.2">
      <c r="A13" s="5">
        <v>9</v>
      </c>
      <c r="B13" s="46" t="s">
        <v>114</v>
      </c>
      <c r="C13" s="212">
        <v>5</v>
      </c>
      <c r="D13" s="3">
        <f t="shared" si="0"/>
        <v>0.13749999999999998</v>
      </c>
      <c r="E13" s="4">
        <f t="shared" si="1"/>
        <v>36.363636363636367</v>
      </c>
      <c r="F13" s="40">
        <v>0.13749999999999998</v>
      </c>
      <c r="G13" s="16">
        <v>0.14097222222222222</v>
      </c>
      <c r="H13" s="16">
        <v>0.14305555555555557</v>
      </c>
      <c r="I13" s="13"/>
      <c r="J13" s="16">
        <v>0.15277777777777776</v>
      </c>
      <c r="K13" s="16">
        <v>0.15555555555555556</v>
      </c>
      <c r="L13" s="16">
        <v>0.16250000000000001</v>
      </c>
      <c r="M13" s="13"/>
      <c r="N13" s="13"/>
      <c r="O13" s="16">
        <v>0.17013888888888887</v>
      </c>
      <c r="P13" s="16">
        <v>0.17569444444444446</v>
      </c>
      <c r="Q13" s="13"/>
      <c r="R13" s="13"/>
      <c r="S13" s="13"/>
      <c r="T13" s="13"/>
      <c r="U13" s="13"/>
      <c r="V13" s="13"/>
      <c r="W13" s="16"/>
      <c r="X13" s="13"/>
      <c r="Y13" s="21"/>
      <c r="Z13" s="21"/>
      <c r="AA13" s="21"/>
      <c r="AB13" s="21"/>
      <c r="AC13" s="23"/>
      <c r="AD13" s="23"/>
      <c r="AE13" s="21"/>
      <c r="AF13" s="21"/>
      <c r="AG13" s="21"/>
      <c r="AH13" s="13"/>
      <c r="AI13" s="9"/>
      <c r="AJ13" s="9"/>
      <c r="AK13" s="9"/>
      <c r="AL13" s="6"/>
      <c r="AM13" s="6"/>
      <c r="AN13" s="6"/>
    </row>
    <row r="14" spans="1:44" ht="15.75" customHeight="1" x14ac:dyDescent="0.2">
      <c r="A14" s="5">
        <v>10</v>
      </c>
      <c r="B14" s="47" t="s">
        <v>380</v>
      </c>
      <c r="C14" s="214" t="s">
        <v>378</v>
      </c>
      <c r="D14" s="3">
        <f t="shared" si="0"/>
        <v>0.14097222222222222</v>
      </c>
      <c r="E14" s="69">
        <f t="shared" si="1"/>
        <v>35.467980295566498</v>
      </c>
      <c r="F14" s="3"/>
      <c r="G14" s="3">
        <v>0.14583333333333334</v>
      </c>
      <c r="H14" s="3">
        <v>0.14444444444444446</v>
      </c>
      <c r="I14" s="200">
        <v>0.14097222222222222</v>
      </c>
      <c r="J14" s="16"/>
      <c r="K14" s="16">
        <v>0.14791666666666667</v>
      </c>
      <c r="L14" s="13"/>
      <c r="M14" s="16"/>
      <c r="N14" s="13"/>
      <c r="O14" s="13"/>
      <c r="P14" s="13"/>
      <c r="Q14" s="16"/>
      <c r="R14" s="16"/>
      <c r="S14" s="16"/>
      <c r="T14" s="16"/>
      <c r="U14" s="16"/>
      <c r="V14" s="16"/>
      <c r="W14" s="16"/>
      <c r="X14" s="16"/>
      <c r="Y14" s="21"/>
      <c r="Z14" s="21"/>
      <c r="AA14" s="21"/>
      <c r="AB14" s="21"/>
      <c r="AC14" s="21"/>
      <c r="AD14" s="21"/>
      <c r="AE14" s="21"/>
      <c r="AF14" s="21"/>
      <c r="AG14" s="21"/>
      <c r="AH14" s="17"/>
      <c r="AI14" s="18"/>
      <c r="AJ14" s="14"/>
      <c r="AK14" s="14"/>
      <c r="AL14" s="6"/>
      <c r="AM14" s="6"/>
      <c r="AN14" s="6"/>
    </row>
    <row r="15" spans="1:44" ht="15.75" customHeight="1" x14ac:dyDescent="0.2">
      <c r="A15" s="5">
        <v>11</v>
      </c>
      <c r="B15" s="46" t="s">
        <v>108</v>
      </c>
      <c r="C15" s="212">
        <v>4</v>
      </c>
      <c r="D15" s="3">
        <f t="shared" si="0"/>
        <v>0.1423611111111111</v>
      </c>
      <c r="E15" s="4">
        <f t="shared" si="1"/>
        <v>35.121951219512198</v>
      </c>
      <c r="F15" s="13"/>
      <c r="G15" s="40">
        <v>0.1423611111111111</v>
      </c>
      <c r="H15" s="13">
        <v>0.14375000000000002</v>
      </c>
      <c r="I15" s="13">
        <v>0.14305555555555557</v>
      </c>
      <c r="J15" s="16">
        <v>0.14305555555555557</v>
      </c>
      <c r="K15" s="16">
        <v>0.14652777777777778</v>
      </c>
      <c r="L15" s="13"/>
      <c r="M15" s="16">
        <v>0.15277777777777776</v>
      </c>
      <c r="N15" s="13">
        <v>0.16319444444444445</v>
      </c>
      <c r="O15" s="16">
        <v>0.15972222222222224</v>
      </c>
      <c r="P15" s="13"/>
      <c r="Q15" s="13"/>
      <c r="R15" s="4"/>
      <c r="S15" s="13"/>
      <c r="T15" s="64"/>
      <c r="U15" s="64"/>
      <c r="V15" s="4"/>
      <c r="W15" s="16"/>
      <c r="X15" s="16"/>
      <c r="Y15" s="66"/>
      <c r="Z15" s="65"/>
      <c r="AA15" s="21"/>
      <c r="AB15" s="65"/>
      <c r="AC15" s="65"/>
      <c r="AD15" s="65"/>
      <c r="AE15" s="67"/>
      <c r="AF15" s="67"/>
      <c r="AG15" s="65"/>
      <c r="AH15" s="59"/>
      <c r="AI15" s="14"/>
      <c r="AJ15" s="9"/>
      <c r="AK15" s="9"/>
      <c r="AL15" s="6"/>
      <c r="AM15" s="6"/>
      <c r="AN15" s="6"/>
    </row>
    <row r="16" spans="1:44" ht="15.75" customHeight="1" x14ac:dyDescent="0.2">
      <c r="A16" s="5">
        <v>12</v>
      </c>
      <c r="B16" s="46" t="s">
        <v>392</v>
      </c>
      <c r="C16" s="212"/>
      <c r="D16" s="3">
        <f t="shared" si="0"/>
        <v>0.14652777777777778</v>
      </c>
      <c r="E16" s="4">
        <f t="shared" si="1"/>
        <v>34.123222748815166</v>
      </c>
      <c r="F16" s="13"/>
      <c r="G16" s="40">
        <v>0.14652777777777778</v>
      </c>
      <c r="H16" s="210"/>
      <c r="I16" s="16"/>
      <c r="J16" s="46"/>
      <c r="K16" s="14"/>
      <c r="L16" s="5"/>
      <c r="M16" s="14"/>
      <c r="N16" s="5"/>
      <c r="O16" s="5"/>
      <c r="P16" s="5"/>
      <c r="Q16" s="206"/>
      <c r="R16" s="5"/>
      <c r="S16" s="207"/>
      <c r="T16" s="14"/>
      <c r="U16" s="14"/>
      <c r="V16" s="5"/>
      <c r="W16" s="5"/>
      <c r="X16" s="207"/>
      <c r="Y16" s="66"/>
      <c r="Z16" s="5"/>
      <c r="AA16" s="5"/>
      <c r="AB16" s="65"/>
      <c r="AC16" s="65"/>
      <c r="AD16" s="65"/>
      <c r="AE16" s="67"/>
      <c r="AF16" s="67"/>
      <c r="AG16" s="65"/>
      <c r="AH16" s="59"/>
      <c r="AI16" s="14"/>
      <c r="AJ16" s="14"/>
      <c r="AK16" s="14"/>
      <c r="AL16" s="6"/>
      <c r="AM16" s="6"/>
      <c r="AN16" s="6"/>
    </row>
    <row r="17" spans="1:40" ht="15.75" customHeight="1" x14ac:dyDescent="0.2">
      <c r="A17" s="5">
        <v>13</v>
      </c>
      <c r="B17" s="46" t="s">
        <v>366</v>
      </c>
      <c r="C17" s="212" t="s">
        <v>378</v>
      </c>
      <c r="D17" s="3">
        <f t="shared" si="0"/>
        <v>0.14791666666666667</v>
      </c>
      <c r="E17" s="4">
        <f t="shared" si="1"/>
        <v>33.802816901408448</v>
      </c>
      <c r="F17" s="13"/>
      <c r="G17" s="13"/>
      <c r="H17" s="40">
        <v>0.14791666666666667</v>
      </c>
      <c r="I17" s="16"/>
      <c r="J17" s="16"/>
      <c r="K17" s="13"/>
      <c r="L17" s="13"/>
      <c r="M17" s="13"/>
      <c r="N17" s="65"/>
      <c r="O17" s="13"/>
      <c r="P17" s="16"/>
      <c r="Q17" s="16"/>
      <c r="R17" s="13"/>
      <c r="S17" s="16"/>
      <c r="T17" s="16"/>
      <c r="U17" s="13"/>
      <c r="V17" s="13"/>
      <c r="W17" s="16"/>
      <c r="X17" s="16"/>
      <c r="Y17" s="21"/>
      <c r="Z17" s="21"/>
      <c r="AA17" s="21"/>
      <c r="AB17" s="21"/>
      <c r="AC17" s="23"/>
      <c r="AD17" s="23"/>
      <c r="AE17" s="21"/>
      <c r="AF17" s="21"/>
      <c r="AG17" s="21"/>
      <c r="AH17" s="13"/>
      <c r="AI17" s="9"/>
      <c r="AJ17" s="9"/>
      <c r="AK17" s="9"/>
      <c r="AL17" s="6"/>
      <c r="AM17" s="6"/>
      <c r="AN17" s="6"/>
    </row>
    <row r="18" spans="1:40" ht="15.75" customHeight="1" x14ac:dyDescent="0.2">
      <c r="A18" s="5">
        <v>14</v>
      </c>
      <c r="B18" s="46" t="s">
        <v>29</v>
      </c>
      <c r="C18" s="212">
        <v>4</v>
      </c>
      <c r="D18" s="3">
        <f t="shared" si="0"/>
        <v>0.15138888888888888</v>
      </c>
      <c r="E18" s="4">
        <f t="shared" si="1"/>
        <v>33.027522935779821</v>
      </c>
      <c r="F18" s="40">
        <v>0.15138888888888888</v>
      </c>
      <c r="G18" s="13">
        <v>0.15902777777777777</v>
      </c>
      <c r="H18" s="16">
        <v>0.15486111111111112</v>
      </c>
      <c r="I18" s="13"/>
      <c r="J18" s="16">
        <v>0.16944444444444443</v>
      </c>
      <c r="K18" s="13"/>
      <c r="L18" s="16">
        <v>0.17152777777777775</v>
      </c>
      <c r="M18" s="13">
        <v>0.18611111111111112</v>
      </c>
      <c r="N18" s="13">
        <v>0.19027777777777777</v>
      </c>
      <c r="O18" s="13">
        <v>0.19166666666666665</v>
      </c>
      <c r="P18" s="16">
        <v>0.1763888888888889</v>
      </c>
      <c r="Q18" s="16">
        <v>0.18680555555555556</v>
      </c>
      <c r="R18" s="13">
        <v>0.19305555555555554</v>
      </c>
      <c r="S18" s="13"/>
      <c r="T18" s="13"/>
      <c r="U18" s="13"/>
      <c r="V18" s="13"/>
      <c r="W18" s="16"/>
      <c r="X18" s="13"/>
      <c r="Y18" s="21"/>
      <c r="Z18" s="21"/>
      <c r="AA18" s="21"/>
      <c r="AB18" s="21"/>
      <c r="AC18" s="21"/>
      <c r="AD18" s="21"/>
      <c r="AE18" s="15"/>
      <c r="AF18" s="15"/>
      <c r="AG18" s="15"/>
      <c r="AH18" s="16"/>
      <c r="AI18" s="9"/>
      <c r="AJ18" s="9"/>
      <c r="AK18" s="9"/>
      <c r="AL18" s="6"/>
      <c r="AM18" s="6"/>
      <c r="AN18" s="6"/>
    </row>
    <row r="19" spans="1:40" ht="15.75" customHeight="1" x14ac:dyDescent="0.2">
      <c r="A19" s="5">
        <v>15</v>
      </c>
      <c r="B19" s="46" t="s">
        <v>385</v>
      </c>
      <c r="C19" s="212">
        <v>1</v>
      </c>
      <c r="D19" s="3">
        <f t="shared" si="0"/>
        <v>0.15972222222222224</v>
      </c>
      <c r="E19" s="4">
        <f t="shared" si="1"/>
        <v>31.304347826086953</v>
      </c>
      <c r="F19" s="40">
        <v>0.15972222222222224</v>
      </c>
      <c r="G19" s="16">
        <v>0.16180555555555556</v>
      </c>
      <c r="H19" s="13"/>
      <c r="I19" s="16">
        <v>0.16458333333333333</v>
      </c>
      <c r="J19" s="16">
        <v>0.17222222222222225</v>
      </c>
      <c r="K19" s="16">
        <v>0.18680555555555556</v>
      </c>
      <c r="L19" s="13"/>
      <c r="M19" s="16"/>
      <c r="N19" s="13"/>
      <c r="O19" s="13"/>
      <c r="P19" s="13"/>
      <c r="Q19" s="16"/>
      <c r="R19" s="16"/>
      <c r="S19" s="13"/>
      <c r="T19" s="16"/>
      <c r="U19" s="16"/>
      <c r="V19" s="16"/>
      <c r="W19" s="16"/>
      <c r="X19" s="16"/>
      <c r="Y19" s="21"/>
      <c r="Z19" s="21"/>
      <c r="AA19" s="21"/>
      <c r="AB19" s="21"/>
      <c r="AC19" s="21"/>
      <c r="AD19" s="21"/>
      <c r="AE19" s="21"/>
      <c r="AF19" s="15"/>
      <c r="AG19" s="15"/>
      <c r="AH19" s="16"/>
      <c r="AI19" s="9"/>
      <c r="AJ19" s="14"/>
      <c r="AK19" s="14"/>
      <c r="AL19" s="5"/>
      <c r="AM19" s="6"/>
      <c r="AN19" s="6"/>
    </row>
    <row r="20" spans="1:40" ht="15.75" customHeight="1" x14ac:dyDescent="0.2">
      <c r="A20" s="5">
        <v>16</v>
      </c>
      <c r="B20" s="46" t="s">
        <v>30</v>
      </c>
      <c r="C20" s="212"/>
      <c r="D20" s="3">
        <f t="shared" si="0"/>
        <v>0.16111111111111112</v>
      </c>
      <c r="E20" s="4">
        <f t="shared" si="1"/>
        <v>31.034482758620687</v>
      </c>
      <c r="F20" s="40">
        <v>0.16111111111111112</v>
      </c>
      <c r="G20" s="13"/>
      <c r="H20" s="210"/>
      <c r="I20" s="16"/>
      <c r="J20" s="46"/>
      <c r="K20" s="14"/>
      <c r="L20" s="5"/>
      <c r="M20" s="14"/>
      <c r="N20" s="5"/>
      <c r="O20" s="5"/>
      <c r="P20" s="5"/>
      <c r="Q20" s="206"/>
      <c r="R20" s="5"/>
      <c r="S20" s="207"/>
      <c r="T20" s="14"/>
      <c r="U20" s="14"/>
      <c r="V20" s="5"/>
      <c r="W20" s="5"/>
      <c r="X20" s="207"/>
      <c r="Y20" s="66"/>
      <c r="Z20" s="5"/>
      <c r="AA20" s="5"/>
      <c r="AB20" s="65"/>
      <c r="AC20" s="65"/>
      <c r="AD20" s="65"/>
      <c r="AE20" s="67"/>
      <c r="AF20" s="67"/>
      <c r="AG20" s="65"/>
      <c r="AH20" s="59"/>
      <c r="AI20" s="14"/>
      <c r="AJ20" s="14"/>
      <c r="AK20" s="14"/>
      <c r="AL20" s="5"/>
      <c r="AM20" s="5"/>
      <c r="AN20" s="6"/>
    </row>
    <row r="21" spans="1:40" ht="15.75" customHeight="1" x14ac:dyDescent="0.2">
      <c r="A21" s="5">
        <v>17</v>
      </c>
      <c r="B21" s="48" t="s">
        <v>390</v>
      </c>
      <c r="C21" s="215">
        <v>3</v>
      </c>
      <c r="D21" s="3">
        <f t="shared" si="0"/>
        <v>0.16180555555555556</v>
      </c>
      <c r="E21" s="4">
        <f t="shared" si="1"/>
        <v>30.901287553648064</v>
      </c>
      <c r="F21" s="41"/>
      <c r="G21" s="41"/>
      <c r="H21" s="198">
        <v>0.16180555555555556</v>
      </c>
      <c r="I21" s="44"/>
      <c r="J21" s="48"/>
      <c r="K21" s="221"/>
      <c r="L21" s="204"/>
      <c r="M21" s="205"/>
      <c r="N21" s="204"/>
      <c r="O21" s="204"/>
      <c r="P21" s="204"/>
      <c r="Q21" s="206"/>
      <c r="R21" s="204"/>
      <c r="S21" s="207"/>
      <c r="T21" s="205"/>
      <c r="U21" s="205"/>
      <c r="V21" s="204"/>
      <c r="W21" s="204"/>
      <c r="X21" s="207"/>
      <c r="Y21" s="66"/>
      <c r="Z21" s="204"/>
      <c r="AA21" s="5"/>
      <c r="AB21" s="65"/>
      <c r="AC21" s="65"/>
      <c r="AD21" s="65"/>
      <c r="AE21" s="67"/>
      <c r="AF21" s="67"/>
      <c r="AG21" s="65"/>
      <c r="AH21" s="59"/>
      <c r="AI21" s="14"/>
      <c r="AJ21" s="14"/>
      <c r="AK21" s="14"/>
      <c r="AL21" s="42"/>
      <c r="AM21" s="31"/>
      <c r="AN21" s="6"/>
    </row>
    <row r="22" spans="1:40" ht="15.75" customHeight="1" x14ac:dyDescent="0.2">
      <c r="A22" s="5">
        <v>18</v>
      </c>
      <c r="B22" s="48" t="s">
        <v>387</v>
      </c>
      <c r="C22" s="215">
        <v>2</v>
      </c>
      <c r="D22" s="3">
        <f t="shared" si="0"/>
        <v>0.16180555555555556</v>
      </c>
      <c r="E22" s="4">
        <f t="shared" si="1"/>
        <v>30.901287553648064</v>
      </c>
      <c r="F22" s="41">
        <v>0.16319444444444445</v>
      </c>
      <c r="G22" s="198">
        <v>0.16180555555555556</v>
      </c>
      <c r="H22" s="44">
        <v>0.18333333333333335</v>
      </c>
      <c r="I22" s="44"/>
      <c r="J22" s="44"/>
      <c r="K22" s="41"/>
      <c r="L22" s="13"/>
      <c r="M22" s="13"/>
      <c r="N22" s="65"/>
      <c r="O22" s="13"/>
      <c r="P22" s="16"/>
      <c r="Q22" s="16"/>
      <c r="R22" s="13"/>
      <c r="S22" s="16"/>
      <c r="T22" s="16"/>
      <c r="U22" s="13"/>
      <c r="V22" s="13"/>
      <c r="W22" s="16"/>
      <c r="X22" s="16"/>
      <c r="Y22" s="21"/>
      <c r="Z22" s="21"/>
      <c r="AA22" s="21"/>
      <c r="AB22" s="21"/>
      <c r="AC22" s="23"/>
      <c r="AD22" s="23"/>
      <c r="AE22" s="21"/>
      <c r="AF22" s="21"/>
      <c r="AG22" s="21"/>
      <c r="AH22" s="13"/>
      <c r="AI22" s="9"/>
      <c r="AJ22" s="9"/>
      <c r="AK22" s="9"/>
      <c r="AL22" s="42"/>
      <c r="AM22" s="42"/>
      <c r="AN22" s="42"/>
    </row>
    <row r="23" spans="1:40" ht="15.75" customHeight="1" x14ac:dyDescent="0.2">
      <c r="A23" s="5">
        <v>19</v>
      </c>
      <c r="B23" s="48" t="s">
        <v>393</v>
      </c>
      <c r="C23" s="215"/>
      <c r="D23" s="3">
        <f t="shared" si="0"/>
        <v>0.16319444444444445</v>
      </c>
      <c r="E23" s="4">
        <f t="shared" si="1"/>
        <v>30.638297872340427</v>
      </c>
      <c r="F23" s="198">
        <v>0.16319444444444445</v>
      </c>
      <c r="G23" s="44">
        <v>0.17708333333333334</v>
      </c>
      <c r="H23" s="220"/>
      <c r="I23" s="44"/>
      <c r="J23" s="48"/>
      <c r="K23" s="218"/>
      <c r="L23" s="5"/>
      <c r="M23" s="14"/>
      <c r="N23" s="5"/>
      <c r="O23" s="5"/>
      <c r="P23" s="5"/>
      <c r="Q23" s="206"/>
      <c r="R23" s="5"/>
      <c r="S23" s="207"/>
      <c r="T23" s="14"/>
      <c r="U23" s="14"/>
      <c r="V23" s="5"/>
      <c r="W23" s="5"/>
      <c r="X23" s="207"/>
      <c r="Y23" s="66"/>
      <c r="Z23" s="5"/>
      <c r="AA23" s="5"/>
      <c r="AB23" s="65"/>
      <c r="AC23" s="65"/>
      <c r="AD23" s="65"/>
      <c r="AE23" s="67"/>
      <c r="AF23" s="67"/>
      <c r="AG23" s="65"/>
      <c r="AH23" s="59"/>
      <c r="AI23" s="14"/>
      <c r="AJ23" s="14"/>
      <c r="AK23" s="14"/>
      <c r="AL23" s="31"/>
      <c r="AM23" s="42"/>
      <c r="AN23" s="42"/>
    </row>
    <row r="24" spans="1:40" ht="15.75" customHeight="1" x14ac:dyDescent="0.2">
      <c r="A24" s="5">
        <v>20</v>
      </c>
      <c r="B24" s="48" t="s">
        <v>358</v>
      </c>
      <c r="C24" s="215"/>
      <c r="D24" s="3">
        <f t="shared" si="0"/>
        <v>0.16388888888888889</v>
      </c>
      <c r="E24" s="201">
        <f t="shared" si="1"/>
        <v>30.508474576271187</v>
      </c>
      <c r="F24" s="41"/>
      <c r="G24" s="198">
        <v>0.16388888888888889</v>
      </c>
      <c r="H24" s="220"/>
      <c r="I24" s="44"/>
      <c r="J24" s="48"/>
      <c r="K24" s="218"/>
      <c r="L24" s="31"/>
      <c r="M24" s="218"/>
      <c r="N24" s="31"/>
      <c r="O24" s="31"/>
      <c r="P24" s="31"/>
      <c r="Q24" s="222"/>
      <c r="R24" s="31"/>
      <c r="S24" s="223"/>
      <c r="T24" s="218"/>
      <c r="U24" s="218"/>
      <c r="V24" s="31"/>
      <c r="W24" s="31"/>
      <c r="X24" s="223"/>
      <c r="Y24" s="224"/>
      <c r="Z24" s="31"/>
      <c r="AA24" s="31"/>
      <c r="AB24" s="202"/>
      <c r="AC24" s="202"/>
      <c r="AD24" s="202"/>
      <c r="AE24" s="225"/>
      <c r="AF24" s="225"/>
      <c r="AG24" s="202"/>
      <c r="AH24" s="226"/>
      <c r="AI24" s="218"/>
      <c r="AJ24" s="218"/>
      <c r="AK24" s="218"/>
      <c r="AL24" s="31"/>
      <c r="AM24" s="42"/>
      <c r="AN24" s="42"/>
    </row>
    <row r="25" spans="1:40" ht="15.75" customHeight="1" x14ac:dyDescent="0.2">
      <c r="A25" s="5">
        <v>21</v>
      </c>
      <c r="B25" s="46" t="s">
        <v>371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198">
        <v>0.16458333333333333</v>
      </c>
      <c r="H25" s="16">
        <v>0.21597222222222223</v>
      </c>
      <c r="I25" s="16"/>
      <c r="J25" s="46"/>
      <c r="K25" s="13"/>
      <c r="L25" s="13"/>
      <c r="M25" s="13"/>
      <c r="N25" s="65"/>
      <c r="O25" s="13"/>
      <c r="P25" s="16"/>
      <c r="Q25" s="16"/>
      <c r="R25" s="13"/>
      <c r="S25" s="16"/>
      <c r="T25" s="16"/>
      <c r="U25" s="13"/>
      <c r="V25" s="13"/>
      <c r="W25" s="16"/>
      <c r="X25" s="16"/>
      <c r="Y25" s="21"/>
      <c r="Z25" s="21"/>
      <c r="AA25" s="21"/>
      <c r="AB25" s="21"/>
      <c r="AC25" s="23"/>
      <c r="AD25" s="23"/>
      <c r="AE25" s="21"/>
      <c r="AF25" s="21"/>
      <c r="AG25" s="21"/>
      <c r="AH25" s="13"/>
      <c r="AI25" s="9"/>
      <c r="AJ25" s="9"/>
      <c r="AK25" s="9"/>
      <c r="AL25" s="6"/>
      <c r="AM25" s="6"/>
      <c r="AN25" s="6"/>
    </row>
    <row r="26" spans="1:40" ht="15.75" customHeight="1" x14ac:dyDescent="0.2">
      <c r="A26" s="5">
        <v>22</v>
      </c>
      <c r="B26" s="46" t="s">
        <v>370</v>
      </c>
      <c r="C26" s="215">
        <v>5</v>
      </c>
      <c r="D26" s="3">
        <f t="shared" si="0"/>
        <v>0.16874999999999998</v>
      </c>
      <c r="E26" s="201">
        <f t="shared" si="1"/>
        <v>29.629629629629633</v>
      </c>
      <c r="F26" s="41"/>
      <c r="G26" s="41"/>
      <c r="H26" s="40">
        <v>0.16874999999999998</v>
      </c>
      <c r="I26" s="16"/>
      <c r="J26" s="16"/>
      <c r="K26" s="13"/>
      <c r="L26" s="13"/>
      <c r="M26" s="13"/>
      <c r="N26" s="65"/>
      <c r="O26" s="13"/>
      <c r="P26" s="16"/>
      <c r="Q26" s="16"/>
      <c r="R26" s="13"/>
      <c r="S26" s="16"/>
      <c r="T26" s="16"/>
      <c r="U26" s="13"/>
      <c r="V26" s="13"/>
      <c r="W26" s="16"/>
      <c r="X26" s="16"/>
      <c r="Y26" s="21"/>
      <c r="Z26" s="21"/>
      <c r="AA26" s="21"/>
      <c r="AB26" s="21"/>
      <c r="AC26" s="23"/>
      <c r="AD26" s="23"/>
      <c r="AE26" s="21"/>
      <c r="AF26" s="21"/>
      <c r="AG26" s="21"/>
      <c r="AH26" s="13"/>
      <c r="AI26" s="9"/>
      <c r="AJ26" s="9"/>
      <c r="AK26" s="9"/>
      <c r="AL26" s="6"/>
      <c r="AM26" s="6"/>
      <c r="AN26" s="6"/>
    </row>
    <row r="27" spans="1:40" ht="15.75" customHeight="1" x14ac:dyDescent="0.2">
      <c r="A27" s="5">
        <v>23</v>
      </c>
      <c r="B27" s="46" t="s">
        <v>368</v>
      </c>
      <c r="C27" s="215">
        <v>1</v>
      </c>
      <c r="D27" s="3">
        <f t="shared" si="0"/>
        <v>0.16874999999999998</v>
      </c>
      <c r="E27" s="201">
        <f t="shared" si="1"/>
        <v>29.629629629629633</v>
      </c>
      <c r="F27" s="198">
        <v>0.16874999999999998</v>
      </c>
      <c r="G27" s="44">
        <v>0.1763888888888889</v>
      </c>
      <c r="H27" s="16">
        <v>0.19097222222222221</v>
      </c>
      <c r="I27" s="16"/>
      <c r="J27" s="16"/>
      <c r="K27" s="13"/>
      <c r="L27" s="13"/>
      <c r="M27" s="13"/>
      <c r="N27" s="65"/>
      <c r="O27" s="13"/>
      <c r="P27" s="16"/>
      <c r="Q27" s="16"/>
      <c r="R27" s="13"/>
      <c r="S27" s="16"/>
      <c r="T27" s="16"/>
      <c r="U27" s="13"/>
      <c r="V27" s="13"/>
      <c r="W27" s="16"/>
      <c r="X27" s="16"/>
      <c r="Y27" s="21"/>
      <c r="Z27" s="21"/>
      <c r="AA27" s="21"/>
      <c r="AB27" s="21"/>
      <c r="AC27" s="23"/>
      <c r="AD27" s="23"/>
      <c r="AE27" s="21"/>
      <c r="AF27" s="21"/>
      <c r="AG27" s="21"/>
      <c r="AH27" s="13"/>
      <c r="AI27" s="9"/>
      <c r="AJ27" s="9"/>
      <c r="AK27" s="9"/>
      <c r="AL27" s="6"/>
      <c r="AM27" s="6"/>
      <c r="AN27" s="6"/>
    </row>
    <row r="28" spans="1:40" ht="15.75" customHeight="1" x14ac:dyDescent="0.2">
      <c r="A28" s="5">
        <v>24</v>
      </c>
      <c r="B28" s="46" t="s">
        <v>372</v>
      </c>
      <c r="C28" s="215">
        <v>3</v>
      </c>
      <c r="D28" s="3">
        <f t="shared" si="0"/>
        <v>0.17013888888888887</v>
      </c>
      <c r="E28" s="201">
        <f t="shared" si="1"/>
        <v>29.387755102040817</v>
      </c>
      <c r="F28" s="198">
        <v>0.17013888888888887</v>
      </c>
      <c r="G28" s="44">
        <v>0.1763888888888889</v>
      </c>
      <c r="H28" s="16">
        <v>0.17847222222222223</v>
      </c>
      <c r="I28" s="16"/>
      <c r="J28" s="46"/>
      <c r="K28" s="14"/>
      <c r="L28" s="5"/>
      <c r="M28" s="14"/>
      <c r="N28" s="5"/>
      <c r="O28" s="5"/>
      <c r="P28" s="5"/>
      <c r="Q28" s="206"/>
      <c r="R28" s="5"/>
      <c r="S28" s="207"/>
      <c r="T28" s="14"/>
      <c r="U28" s="14"/>
      <c r="V28" s="5"/>
      <c r="W28" s="5"/>
      <c r="X28" s="207"/>
      <c r="Y28" s="66"/>
      <c r="Z28" s="5"/>
      <c r="AA28" s="5"/>
      <c r="AB28" s="65"/>
      <c r="AC28" s="65"/>
      <c r="AD28" s="65"/>
      <c r="AE28" s="67"/>
      <c r="AF28" s="67"/>
      <c r="AG28" s="65"/>
      <c r="AH28" s="59"/>
      <c r="AI28" s="14"/>
      <c r="AJ28" s="14"/>
      <c r="AK28" s="14"/>
      <c r="AL28" s="6"/>
      <c r="AM28" s="6"/>
      <c r="AN28" s="6"/>
    </row>
    <row r="29" spans="1:40" ht="15.75" customHeight="1" x14ac:dyDescent="0.2">
      <c r="A29" s="5">
        <v>25</v>
      </c>
      <c r="B29" s="46" t="s">
        <v>383</v>
      </c>
      <c r="C29" s="215">
        <v>6</v>
      </c>
      <c r="D29" s="3">
        <f t="shared" si="0"/>
        <v>0.17152777777777775</v>
      </c>
      <c r="E29" s="201">
        <f t="shared" si="1"/>
        <v>29.149797570850208</v>
      </c>
      <c r="F29" s="41">
        <v>0.18402777777777779</v>
      </c>
      <c r="G29" s="198">
        <v>0.17152777777777775</v>
      </c>
      <c r="H29" s="13">
        <v>0.17708333333333334</v>
      </c>
      <c r="I29" s="13">
        <v>0.18541666666666667</v>
      </c>
      <c r="J29" s="16">
        <v>0.17500000000000002</v>
      </c>
      <c r="K29" s="16">
        <v>0.18472222222222223</v>
      </c>
      <c r="L29" s="16">
        <v>0.19444444444444445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6"/>
      <c r="X29" s="16"/>
      <c r="Y29" s="21"/>
      <c r="Z29" s="21"/>
      <c r="AA29" s="21"/>
      <c r="AB29" s="21"/>
      <c r="AC29" s="23"/>
      <c r="AD29" s="23"/>
      <c r="AE29" s="21"/>
      <c r="AF29" s="21"/>
      <c r="AG29" s="21"/>
      <c r="AH29" s="13"/>
      <c r="AI29" s="9"/>
      <c r="AJ29" s="9"/>
      <c r="AK29" s="9"/>
      <c r="AL29" s="6"/>
      <c r="AM29" s="6"/>
      <c r="AN29" s="6"/>
    </row>
    <row r="30" spans="1:40" ht="15.75" customHeight="1" x14ac:dyDescent="0.2">
      <c r="A30" s="5">
        <v>26</v>
      </c>
      <c r="B30" s="46" t="s">
        <v>369</v>
      </c>
      <c r="C30" s="215">
        <v>3</v>
      </c>
      <c r="D30" s="3">
        <f t="shared" si="0"/>
        <v>0.17222222222222225</v>
      </c>
      <c r="E30" s="201">
        <f t="shared" si="1"/>
        <v>29.032258064516125</v>
      </c>
      <c r="F30" s="41"/>
      <c r="G30" s="41"/>
      <c r="H30" s="40">
        <v>0.17222222222222225</v>
      </c>
      <c r="I30" s="16"/>
      <c r="J30" s="16"/>
      <c r="K30" s="13"/>
      <c r="L30" s="13"/>
      <c r="M30" s="13"/>
      <c r="N30" s="65"/>
      <c r="O30" s="13"/>
      <c r="P30" s="16"/>
      <c r="Q30" s="16"/>
      <c r="R30" s="13"/>
      <c r="S30" s="16"/>
      <c r="T30" s="16"/>
      <c r="U30" s="13"/>
      <c r="V30" s="13"/>
      <c r="W30" s="16"/>
      <c r="X30" s="16"/>
      <c r="Y30" s="21"/>
      <c r="Z30" s="21"/>
      <c r="AA30" s="21"/>
      <c r="AB30" s="21"/>
      <c r="AC30" s="23"/>
      <c r="AD30" s="23"/>
      <c r="AE30" s="21"/>
      <c r="AF30" s="21"/>
      <c r="AG30" s="21"/>
      <c r="AH30" s="13"/>
      <c r="AI30" s="9"/>
      <c r="AJ30" s="9"/>
      <c r="AK30" s="9"/>
      <c r="AL30" s="6"/>
      <c r="AM30" s="6"/>
      <c r="AN30" s="6"/>
    </row>
    <row r="31" spans="1:40" ht="15.75" customHeight="1" x14ac:dyDescent="0.2">
      <c r="A31" s="5">
        <v>27</v>
      </c>
      <c r="B31" s="46" t="s">
        <v>382</v>
      </c>
      <c r="C31" s="215">
        <v>5</v>
      </c>
      <c r="D31" s="3">
        <f t="shared" si="0"/>
        <v>0.17361111111111113</v>
      </c>
      <c r="E31" s="201">
        <f t="shared" si="1"/>
        <v>28.799999999999997</v>
      </c>
      <c r="F31" s="41"/>
      <c r="G31" s="198">
        <v>0.17361111111111113</v>
      </c>
      <c r="H31" s="16">
        <v>0.17708333333333334</v>
      </c>
      <c r="I31" s="16"/>
      <c r="J31" s="46"/>
      <c r="K31" s="14"/>
      <c r="L31" s="5"/>
      <c r="M31" s="14"/>
      <c r="N31" s="5"/>
      <c r="O31" s="5"/>
      <c r="P31" s="5"/>
      <c r="Q31" s="206"/>
      <c r="R31" s="5"/>
      <c r="S31" s="207"/>
      <c r="T31" s="14"/>
      <c r="U31" s="14"/>
      <c r="V31" s="5"/>
      <c r="W31" s="5"/>
      <c r="X31" s="207"/>
      <c r="Y31" s="66"/>
      <c r="Z31" s="5"/>
      <c r="AA31" s="5"/>
      <c r="AB31" s="65"/>
      <c r="AC31" s="65"/>
      <c r="AD31" s="65"/>
      <c r="AE31" s="67"/>
      <c r="AF31" s="195"/>
      <c r="AG31" s="65"/>
      <c r="AH31" s="59"/>
      <c r="AI31" s="14"/>
      <c r="AJ31" s="14"/>
      <c r="AK31" s="14"/>
      <c r="AL31" s="6"/>
      <c r="AM31" s="6"/>
      <c r="AN31" s="6"/>
    </row>
    <row r="32" spans="1:40" ht="15.75" customHeight="1" x14ac:dyDescent="0.2">
      <c r="A32" s="5">
        <v>28</v>
      </c>
      <c r="B32" s="46" t="s">
        <v>386</v>
      </c>
      <c r="C32" s="215">
        <v>6</v>
      </c>
      <c r="D32" s="3">
        <f t="shared" si="0"/>
        <v>0.1763888888888889</v>
      </c>
      <c r="E32" s="201">
        <f t="shared" si="1"/>
        <v>28.346456692913382</v>
      </c>
      <c r="F32" s="41"/>
      <c r="G32" s="41">
        <v>0.18263888888888891</v>
      </c>
      <c r="H32" s="13">
        <v>0.18819444444444444</v>
      </c>
      <c r="I32" s="40">
        <v>0.1763888888888889</v>
      </c>
      <c r="J32" s="16">
        <v>0.17986111111111111</v>
      </c>
      <c r="K32" s="13"/>
      <c r="L32" s="13"/>
      <c r="M32" s="13"/>
      <c r="N32" s="13"/>
      <c r="O32" s="13"/>
      <c r="P32" s="13"/>
      <c r="Q32" s="16"/>
      <c r="R32" s="13"/>
      <c r="S32" s="13"/>
      <c r="T32" s="64"/>
      <c r="U32" s="64"/>
      <c r="V32" s="4"/>
      <c r="W32" s="16"/>
      <c r="X32" s="13"/>
      <c r="Y32" s="21"/>
      <c r="Z32" s="21"/>
      <c r="AA32" s="21"/>
      <c r="AB32" s="21"/>
      <c r="AC32" s="21"/>
      <c r="AD32" s="21"/>
      <c r="AE32" s="15"/>
      <c r="AF32" s="21"/>
      <c r="AG32" s="21"/>
      <c r="AH32" s="16"/>
      <c r="AI32" s="14"/>
      <c r="AJ32" s="9"/>
      <c r="AK32" s="9"/>
      <c r="AL32" s="6"/>
      <c r="AM32" s="6"/>
      <c r="AN32" s="6"/>
    </row>
    <row r="33" spans="1:44" ht="15.75" customHeight="1" x14ac:dyDescent="0.2">
      <c r="A33" s="5">
        <v>29</v>
      </c>
      <c r="B33" s="46" t="s">
        <v>400</v>
      </c>
      <c r="C33" s="215"/>
      <c r="D33" s="3">
        <f t="shared" si="0"/>
        <v>0.18194444444444444</v>
      </c>
      <c r="E33" s="201">
        <f t="shared" si="1"/>
        <v>27.480916030534349</v>
      </c>
      <c r="F33" s="198">
        <v>0.18194444444444444</v>
      </c>
      <c r="G33" s="16">
        <v>0.18541666666666667</v>
      </c>
      <c r="H33" s="210"/>
      <c r="I33" s="16"/>
      <c r="J33" s="46"/>
      <c r="K33" s="14"/>
      <c r="L33" s="5"/>
      <c r="M33" s="14"/>
      <c r="N33" s="5"/>
      <c r="O33" s="5"/>
      <c r="P33" s="5"/>
      <c r="Q33" s="206"/>
      <c r="R33" s="5"/>
      <c r="S33" s="207"/>
      <c r="T33" s="14"/>
      <c r="U33" s="14"/>
      <c r="V33" s="5"/>
      <c r="W33" s="5"/>
      <c r="X33" s="207"/>
      <c r="Y33" s="66"/>
      <c r="Z33" s="5"/>
      <c r="AA33" s="5"/>
      <c r="AB33" s="65"/>
      <c r="AC33" s="65"/>
      <c r="AD33" s="65"/>
      <c r="AE33" s="67"/>
      <c r="AF33" s="67"/>
      <c r="AG33" s="65"/>
      <c r="AH33" s="59"/>
      <c r="AI33" s="14"/>
      <c r="AJ33" s="14"/>
      <c r="AK33" s="14"/>
      <c r="AL33" s="5"/>
      <c r="AM33" s="6"/>
      <c r="AN33" s="6"/>
    </row>
    <row r="34" spans="1:44" ht="15.75" customHeight="1" x14ac:dyDescent="0.2">
      <c r="A34" s="5">
        <v>30</v>
      </c>
      <c r="B34" s="46" t="s">
        <v>367</v>
      </c>
      <c r="C34" s="215">
        <v>1</v>
      </c>
      <c r="D34" s="3">
        <f t="shared" si="0"/>
        <v>0.18333333333333335</v>
      </c>
      <c r="E34" s="201">
        <f t="shared" si="1"/>
        <v>27.27272727272727</v>
      </c>
      <c r="F34" s="198">
        <v>0.18333333333333335</v>
      </c>
      <c r="G34" s="16">
        <v>0.19652777777777777</v>
      </c>
      <c r="H34" s="16">
        <v>0.20277777777777781</v>
      </c>
      <c r="I34" s="16"/>
      <c r="J34" s="16"/>
      <c r="K34" s="13"/>
      <c r="L34" s="13"/>
      <c r="M34" s="13"/>
      <c r="N34" s="65"/>
      <c r="O34" s="13"/>
      <c r="P34" s="16"/>
      <c r="Q34" s="16"/>
      <c r="R34" s="13"/>
      <c r="S34" s="16"/>
      <c r="T34" s="16"/>
      <c r="U34" s="13"/>
      <c r="V34" s="13"/>
      <c r="W34" s="16"/>
      <c r="X34" s="16"/>
      <c r="Y34" s="21"/>
      <c r="Z34" s="21"/>
      <c r="AA34" s="21"/>
      <c r="AB34" s="21"/>
      <c r="AC34" s="23"/>
      <c r="AD34" s="23"/>
      <c r="AE34" s="21"/>
      <c r="AF34" s="21"/>
      <c r="AG34" s="21"/>
      <c r="AH34" s="13"/>
      <c r="AI34" s="9"/>
      <c r="AJ34" s="9"/>
      <c r="AK34" s="9"/>
      <c r="AL34" s="6"/>
      <c r="AM34" s="5"/>
      <c r="AN34" s="6"/>
    </row>
    <row r="35" spans="1:44" ht="15.75" customHeight="1" x14ac:dyDescent="0.2">
      <c r="A35" s="5">
        <v>31</v>
      </c>
      <c r="B35" s="46" t="s">
        <v>384</v>
      </c>
      <c r="C35" s="215">
        <v>5</v>
      </c>
      <c r="D35" s="3">
        <f t="shared" si="0"/>
        <v>0.18611111111111112</v>
      </c>
      <c r="E35" s="201">
        <f t="shared" si="1"/>
        <v>26.865671641791042</v>
      </c>
      <c r="F35" s="41"/>
      <c r="G35" s="13"/>
      <c r="H35" s="40">
        <v>0.18611111111111112</v>
      </c>
      <c r="I35" s="16">
        <v>0.20347222222222219</v>
      </c>
      <c r="J35" s="16"/>
      <c r="K35" s="13"/>
      <c r="L35" s="13"/>
      <c r="M35" s="13"/>
      <c r="N35" s="65"/>
      <c r="O35" s="13"/>
      <c r="P35" s="16"/>
      <c r="Q35" s="16"/>
      <c r="R35" s="13"/>
      <c r="S35" s="16"/>
      <c r="T35" s="16"/>
      <c r="U35" s="13"/>
      <c r="V35" s="13"/>
      <c r="W35" s="16"/>
      <c r="X35" s="16"/>
      <c r="Y35" s="21"/>
      <c r="Z35" s="21"/>
      <c r="AA35" s="21"/>
      <c r="AB35" s="21"/>
      <c r="AC35" s="23"/>
      <c r="AD35" s="23"/>
      <c r="AE35" s="21"/>
      <c r="AF35" s="21"/>
      <c r="AG35" s="21"/>
      <c r="AH35" s="13"/>
      <c r="AI35" s="9"/>
      <c r="AJ35" s="9"/>
      <c r="AK35" s="9"/>
      <c r="AL35" s="6"/>
      <c r="AM35" s="6"/>
      <c r="AN35" s="6"/>
    </row>
    <row r="36" spans="1:44" ht="15.75" customHeight="1" x14ac:dyDescent="0.2">
      <c r="A36" s="5">
        <v>32</v>
      </c>
      <c r="B36" s="46" t="s">
        <v>388</v>
      </c>
      <c r="C36" s="215">
        <v>2</v>
      </c>
      <c r="D36" s="3">
        <f t="shared" si="0"/>
        <v>0.18958333333333333</v>
      </c>
      <c r="E36" s="201">
        <f t="shared" si="1"/>
        <v>26.373626373626376</v>
      </c>
      <c r="F36" s="198">
        <v>0.18958333333333333</v>
      </c>
      <c r="G36" s="13"/>
      <c r="H36" s="13"/>
      <c r="I36" s="16">
        <v>0.21111111111111111</v>
      </c>
      <c r="J36" s="16">
        <v>0.24583333333333335</v>
      </c>
      <c r="K36" s="13"/>
      <c r="L36" s="13"/>
      <c r="M36" s="13"/>
      <c r="N36" s="65"/>
      <c r="O36" s="13"/>
      <c r="P36" s="16"/>
      <c r="Q36" s="16"/>
      <c r="R36" s="13"/>
      <c r="S36" s="16"/>
      <c r="T36" s="16"/>
      <c r="U36" s="13"/>
      <c r="V36" s="13"/>
      <c r="W36" s="16"/>
      <c r="X36" s="16"/>
      <c r="Y36" s="21"/>
      <c r="Z36" s="21"/>
      <c r="AA36" s="21"/>
      <c r="AB36" s="21"/>
      <c r="AC36" s="23"/>
      <c r="AD36" s="23"/>
      <c r="AE36" s="21"/>
      <c r="AF36" s="21"/>
      <c r="AG36" s="21"/>
      <c r="AH36" s="13"/>
      <c r="AI36" s="9"/>
      <c r="AJ36" s="9"/>
      <c r="AK36" s="9"/>
      <c r="AL36" s="6"/>
      <c r="AM36" s="5"/>
      <c r="AN36" s="6"/>
    </row>
    <row r="37" spans="1:44" ht="15.75" customHeight="1" x14ac:dyDescent="0.2">
      <c r="A37" s="5">
        <v>33</v>
      </c>
      <c r="B37" s="46" t="s">
        <v>399</v>
      </c>
      <c r="C37" s="215"/>
      <c r="D37" s="3">
        <f t="shared" si="0"/>
        <v>0.19027777777777777</v>
      </c>
      <c r="E37" s="201">
        <f t="shared" si="1"/>
        <v>26.277372262773724</v>
      </c>
      <c r="F37" s="198">
        <v>0.19027777777777777</v>
      </c>
      <c r="G37" s="13"/>
      <c r="H37" s="210"/>
      <c r="I37" s="16"/>
      <c r="J37" s="46"/>
      <c r="K37" s="14"/>
      <c r="L37" s="5"/>
      <c r="M37" s="14"/>
      <c r="N37" s="5"/>
      <c r="O37" s="5"/>
      <c r="P37" s="5"/>
      <c r="Q37" s="206"/>
      <c r="R37" s="5"/>
      <c r="S37" s="207"/>
      <c r="T37" s="14"/>
      <c r="U37" s="14"/>
      <c r="V37" s="5"/>
      <c r="W37" s="5"/>
      <c r="X37" s="207"/>
      <c r="Y37" s="66"/>
      <c r="Z37" s="5"/>
      <c r="AA37" s="5"/>
      <c r="AB37" s="65"/>
      <c r="AC37" s="65"/>
      <c r="AD37" s="65"/>
      <c r="AE37" s="67"/>
      <c r="AF37" s="67"/>
      <c r="AG37" s="65"/>
      <c r="AH37" s="59"/>
      <c r="AI37" s="14"/>
      <c r="AJ37" s="14"/>
      <c r="AK37" s="14"/>
      <c r="AL37" s="5"/>
      <c r="AM37" s="5"/>
      <c r="AN37" s="6"/>
    </row>
    <row r="38" spans="1:44" ht="15.75" customHeight="1" x14ac:dyDescent="0.2">
      <c r="A38" s="5">
        <v>34</v>
      </c>
      <c r="B38" s="46" t="s">
        <v>401</v>
      </c>
      <c r="C38" s="215"/>
      <c r="D38" s="3">
        <f t="shared" si="0"/>
        <v>0.19166666666666665</v>
      </c>
      <c r="E38" s="201">
        <f t="shared" si="1"/>
        <v>26.086956521739129</v>
      </c>
      <c r="F38" s="198">
        <v>0.19166666666666665</v>
      </c>
      <c r="G38" s="13"/>
      <c r="H38" s="210"/>
      <c r="I38" s="16"/>
      <c r="J38" s="46"/>
      <c r="K38" s="14"/>
      <c r="L38" s="5"/>
      <c r="M38" s="14"/>
      <c r="N38" s="5"/>
      <c r="O38" s="5"/>
      <c r="P38" s="5"/>
      <c r="Q38" s="206"/>
      <c r="R38" s="5"/>
      <c r="S38" s="207"/>
      <c r="T38" s="14"/>
      <c r="U38" s="14"/>
      <c r="V38" s="5"/>
      <c r="W38" s="5"/>
      <c r="X38" s="207"/>
      <c r="Y38" s="66"/>
      <c r="Z38" s="5"/>
      <c r="AA38" s="5"/>
      <c r="AB38" s="65"/>
      <c r="AC38" s="65"/>
      <c r="AD38" s="65"/>
      <c r="AE38" s="67"/>
      <c r="AF38" s="67"/>
      <c r="AG38" s="65"/>
      <c r="AH38" s="59"/>
      <c r="AI38" s="14"/>
      <c r="AJ38" s="14"/>
      <c r="AK38" s="14"/>
      <c r="AL38" s="5"/>
      <c r="AM38" s="5"/>
      <c r="AN38" s="6"/>
    </row>
    <row r="39" spans="1:44" ht="15.75" customHeight="1" x14ac:dyDescent="0.2">
      <c r="A39" s="5">
        <v>35</v>
      </c>
      <c r="B39" s="46" t="s">
        <v>398</v>
      </c>
      <c r="C39" s="215"/>
      <c r="D39" s="3">
        <f t="shared" si="0"/>
        <v>0.19930555555555554</v>
      </c>
      <c r="E39" s="201">
        <f t="shared" si="1"/>
        <v>25.087108013937282</v>
      </c>
      <c r="F39" s="198">
        <v>0.19930555555555554</v>
      </c>
      <c r="G39" s="13"/>
      <c r="H39" s="210"/>
      <c r="I39" s="16"/>
      <c r="J39" s="46"/>
      <c r="K39" s="14"/>
      <c r="L39" s="5"/>
      <c r="M39" s="14"/>
      <c r="N39" s="5"/>
      <c r="O39" s="5"/>
      <c r="P39" s="5"/>
      <c r="Q39" s="206"/>
      <c r="R39" s="5"/>
      <c r="S39" s="207"/>
      <c r="T39" s="14"/>
      <c r="U39" s="14"/>
      <c r="V39" s="5"/>
      <c r="W39" s="5"/>
      <c r="X39" s="207"/>
      <c r="Y39" s="66"/>
      <c r="Z39" s="5"/>
      <c r="AA39" s="5"/>
      <c r="AB39" s="65"/>
      <c r="AC39" s="65"/>
      <c r="AD39" s="65"/>
      <c r="AE39" s="67"/>
      <c r="AF39" s="67"/>
      <c r="AG39" s="65"/>
      <c r="AH39" s="59"/>
      <c r="AI39" s="14"/>
      <c r="AJ39" s="14"/>
      <c r="AK39" s="14"/>
      <c r="AL39" s="5"/>
      <c r="AM39" s="5"/>
      <c r="AN39" s="6"/>
    </row>
    <row r="40" spans="1:44" ht="15.75" customHeight="1" x14ac:dyDescent="0.2">
      <c r="A40" s="5">
        <v>36</v>
      </c>
      <c r="B40" s="46" t="s">
        <v>362</v>
      </c>
      <c r="C40" s="215">
        <v>2</v>
      </c>
      <c r="D40" s="3">
        <f t="shared" si="0"/>
        <v>0.21041666666666667</v>
      </c>
      <c r="E40" s="201">
        <f t="shared" si="1"/>
        <v>23.762376237623766</v>
      </c>
      <c r="F40" s="41"/>
      <c r="G40" s="13"/>
      <c r="H40" s="13"/>
      <c r="I40" s="40">
        <v>0.21041666666666667</v>
      </c>
      <c r="J40" s="13"/>
      <c r="K40" s="13"/>
      <c r="L40" s="13"/>
      <c r="M40" s="13"/>
      <c r="N40" s="65"/>
      <c r="O40" s="13"/>
      <c r="P40" s="13"/>
      <c r="Q40" s="13"/>
      <c r="R40" s="13"/>
      <c r="S40" s="13"/>
      <c r="T40" s="13"/>
      <c r="U40" s="13"/>
      <c r="V40" s="13"/>
      <c r="W40" s="16"/>
      <c r="X40" s="16"/>
      <c r="Y40" s="21"/>
      <c r="Z40" s="21"/>
      <c r="AA40" s="21"/>
      <c r="AB40" s="21"/>
      <c r="AC40" s="23"/>
      <c r="AD40" s="23"/>
      <c r="AE40" s="21"/>
      <c r="AF40" s="21"/>
      <c r="AG40" s="21"/>
      <c r="AH40" s="13"/>
      <c r="AI40" s="9"/>
      <c r="AJ40" s="9"/>
      <c r="AK40" s="9"/>
      <c r="AL40" s="6"/>
      <c r="AM40" s="5"/>
      <c r="AN40" s="6"/>
    </row>
    <row r="41" spans="1:44" ht="15.75" customHeight="1" x14ac:dyDescent="0.2">
      <c r="A41" s="5"/>
      <c r="B41" s="203" t="s">
        <v>6</v>
      </c>
      <c r="C41" s="216"/>
      <c r="D41" s="5" t="s">
        <v>11</v>
      </c>
      <c r="E41" s="204" t="s">
        <v>394</v>
      </c>
      <c r="F41" s="205"/>
      <c r="G41" s="205"/>
      <c r="H41" s="205"/>
      <c r="I41" s="205"/>
      <c r="J41" s="204"/>
      <c r="K41" s="14"/>
      <c r="L41" s="5"/>
      <c r="M41" s="14"/>
      <c r="N41" s="5"/>
      <c r="O41" s="5"/>
      <c r="P41" s="5"/>
      <c r="Q41" s="206"/>
      <c r="R41" s="5"/>
      <c r="S41" s="207"/>
      <c r="T41" s="14"/>
      <c r="U41" s="14"/>
      <c r="V41" s="5"/>
      <c r="W41" s="5"/>
      <c r="X41" s="207"/>
      <c r="Y41" s="66"/>
      <c r="Z41" s="5"/>
      <c r="AA41" s="5"/>
      <c r="AB41" s="65"/>
      <c r="AC41" s="65"/>
      <c r="AD41" s="65"/>
      <c r="AE41" s="67"/>
      <c r="AF41" s="67"/>
      <c r="AG41" s="65"/>
      <c r="AH41" s="59"/>
      <c r="AI41" s="14"/>
      <c r="AJ41" s="14"/>
      <c r="AK41" s="14"/>
      <c r="AL41" s="5"/>
      <c r="AM41" s="5"/>
      <c r="AN41" s="6"/>
    </row>
    <row r="42" spans="1:44" ht="15.75" customHeight="1" x14ac:dyDescent="0.2">
      <c r="A42" s="5"/>
      <c r="B42" s="208"/>
      <c r="C42" s="217"/>
      <c r="D42" s="5" t="s">
        <v>381</v>
      </c>
      <c r="E42" s="5" t="s">
        <v>396</v>
      </c>
      <c r="F42" s="90"/>
      <c r="G42" s="90"/>
      <c r="H42" s="189"/>
      <c r="I42" s="82"/>
      <c r="J42" s="5"/>
      <c r="K42" s="14"/>
      <c r="L42" s="5"/>
      <c r="M42" s="14"/>
      <c r="N42" s="5"/>
      <c r="O42" s="5"/>
      <c r="P42" s="5"/>
      <c r="Q42" s="206"/>
      <c r="R42" s="5"/>
      <c r="S42" s="207"/>
      <c r="T42" s="14"/>
      <c r="U42" s="14"/>
      <c r="V42" s="5"/>
      <c r="W42" s="5"/>
      <c r="X42" s="207"/>
      <c r="Y42" s="66"/>
      <c r="Z42" s="5"/>
      <c r="AA42" s="5"/>
      <c r="AB42" s="65"/>
      <c r="AC42" s="65"/>
      <c r="AD42" s="65"/>
      <c r="AE42" s="67"/>
      <c r="AF42" s="67"/>
      <c r="AG42" s="65"/>
      <c r="AH42" s="59"/>
      <c r="AI42" s="14"/>
      <c r="AJ42" s="14"/>
      <c r="AK42" s="14"/>
      <c r="AL42" s="5"/>
      <c r="AM42" s="5"/>
      <c r="AN42" s="5"/>
    </row>
    <row r="43" spans="1:44" ht="15.75" customHeight="1" x14ac:dyDescent="0.15">
      <c r="A43" s="5"/>
      <c r="B43" s="209"/>
      <c r="C43" s="14"/>
      <c r="D43" s="5"/>
      <c r="E43" s="65"/>
      <c r="F43" s="210"/>
      <c r="G43" s="210"/>
      <c r="H43" s="210"/>
      <c r="I43" s="210"/>
      <c r="J43" s="65"/>
      <c r="K43" s="210"/>
      <c r="L43" s="65"/>
      <c r="M43" s="210"/>
      <c r="N43" s="65"/>
      <c r="O43" s="65"/>
      <c r="P43" s="65"/>
      <c r="Q43" s="62"/>
      <c r="R43" s="65"/>
      <c r="S43" s="59"/>
      <c r="T43" s="210"/>
      <c r="U43" s="210"/>
      <c r="V43" s="65"/>
      <c r="W43" s="65"/>
      <c r="X43" s="59"/>
      <c r="Y43" s="67"/>
      <c r="Z43" s="65"/>
      <c r="AA43" s="5"/>
      <c r="AB43" s="65"/>
      <c r="AC43" s="65"/>
      <c r="AD43" s="65"/>
      <c r="AE43" s="67"/>
      <c r="AF43" s="67"/>
      <c r="AG43" s="65"/>
      <c r="AH43" s="59"/>
      <c r="AI43" s="14"/>
      <c r="AJ43" s="14"/>
      <c r="AK43" s="14"/>
      <c r="AL43" s="5"/>
      <c r="AM43" s="5"/>
      <c r="AN43" s="5"/>
    </row>
    <row r="44" spans="1:44" ht="15.75" customHeight="1" x14ac:dyDescent="0.15">
      <c r="A44" s="5"/>
      <c r="X44" s="12"/>
      <c r="Y44" s="20"/>
      <c r="AA44"/>
    </row>
    <row r="45" spans="1:44" ht="15.75" customHeight="1" x14ac:dyDescent="0.15">
      <c r="X45" s="12"/>
      <c r="Y45" s="20"/>
      <c r="AA45"/>
    </row>
    <row r="46" spans="1:44" s="2" customFormat="1" ht="15.75" customHeight="1" x14ac:dyDescent="0.15">
      <c r="A46"/>
      <c r="B46" s="35"/>
      <c r="C46" s="7"/>
      <c r="D46"/>
      <c r="F46" s="37"/>
      <c r="G46" s="37"/>
      <c r="H46" s="37"/>
      <c r="I46" s="37"/>
      <c r="K46" s="37"/>
      <c r="M46" s="37"/>
      <c r="Q46" s="61"/>
      <c r="S46" s="12"/>
      <c r="T46" s="37"/>
      <c r="U46" s="37"/>
      <c r="X46" s="12"/>
      <c r="Y46" s="20"/>
      <c r="AA46"/>
      <c r="AE46" s="20"/>
      <c r="AF46" s="20"/>
      <c r="AH46" s="12"/>
      <c r="AI46" s="7"/>
      <c r="AJ46" s="7"/>
      <c r="AK46" s="7"/>
      <c r="AL46"/>
      <c r="AM46"/>
      <c r="AN46"/>
      <c r="AO46"/>
      <c r="AP46"/>
      <c r="AQ46"/>
      <c r="AR46"/>
    </row>
    <row r="47" spans="1:44" s="2" customFormat="1" ht="15.75" customHeight="1" x14ac:dyDescent="0.15">
      <c r="A47"/>
      <c r="B47" s="35"/>
      <c r="C47" s="7"/>
      <c r="D47"/>
      <c r="F47" s="37"/>
      <c r="G47" s="37"/>
      <c r="H47" s="37"/>
      <c r="I47" s="37"/>
      <c r="K47" s="37"/>
      <c r="M47" s="37"/>
      <c r="Q47" s="61"/>
      <c r="S47" s="12"/>
      <c r="T47" s="37"/>
      <c r="U47" s="37"/>
      <c r="X47" s="37"/>
      <c r="Y47" s="20"/>
      <c r="AA47"/>
      <c r="AE47" s="20"/>
      <c r="AF47" s="20"/>
      <c r="AH47" s="12"/>
      <c r="AI47" s="7"/>
      <c r="AJ47" s="7"/>
      <c r="AK47" s="7"/>
      <c r="AL47"/>
      <c r="AM47"/>
      <c r="AN47"/>
      <c r="AO47"/>
      <c r="AP47"/>
      <c r="AQ47"/>
      <c r="AR47"/>
    </row>
    <row r="48" spans="1:44" s="2" customFormat="1" ht="15.75" customHeight="1" x14ac:dyDescent="0.15">
      <c r="A48"/>
      <c r="B48" s="35"/>
      <c r="C48" s="7"/>
      <c r="D48"/>
      <c r="F48" s="37"/>
      <c r="G48" s="37"/>
      <c r="H48" s="37"/>
      <c r="I48" s="37"/>
      <c r="K48" s="37"/>
      <c r="M48" s="37"/>
      <c r="Q48" s="61"/>
      <c r="S48" s="12"/>
      <c r="T48" s="37"/>
      <c r="U48" s="37"/>
      <c r="X48" s="37"/>
      <c r="Y48" s="20"/>
      <c r="AA48"/>
      <c r="AE48" s="20"/>
      <c r="AF48" s="20"/>
      <c r="AH48" s="12"/>
      <c r="AI48" s="7"/>
      <c r="AJ48" s="7"/>
      <c r="AK48" s="7"/>
      <c r="AL48"/>
      <c r="AM48"/>
      <c r="AN48"/>
      <c r="AO48"/>
      <c r="AP48"/>
      <c r="AQ48"/>
      <c r="AR48"/>
    </row>
    <row r="49" spans="1:44" s="2" customFormat="1" ht="15.75" customHeight="1" x14ac:dyDescent="0.15">
      <c r="A49"/>
      <c r="B49" s="35"/>
      <c r="C49" s="7"/>
      <c r="D49"/>
      <c r="F49" s="37"/>
      <c r="G49" s="37"/>
      <c r="H49" s="37"/>
      <c r="I49" s="37"/>
      <c r="K49" s="37"/>
      <c r="M49" s="37"/>
      <c r="Q49" s="61"/>
      <c r="S49" s="12"/>
      <c r="T49" s="37"/>
      <c r="U49" s="37"/>
      <c r="X49" s="37"/>
      <c r="Y49" s="20"/>
      <c r="AA49"/>
      <c r="AE49" s="20"/>
      <c r="AF49" s="20"/>
      <c r="AH49" s="12"/>
      <c r="AI49" s="7"/>
      <c r="AJ49" s="7"/>
      <c r="AK49" s="7"/>
      <c r="AL49"/>
      <c r="AM49"/>
      <c r="AN49"/>
      <c r="AO49"/>
      <c r="AP49"/>
      <c r="AQ49"/>
      <c r="AR49"/>
    </row>
    <row r="50" spans="1:44" s="2" customFormat="1" ht="15.75" customHeight="1" x14ac:dyDescent="0.15">
      <c r="A50"/>
      <c r="B50" s="35"/>
      <c r="C50" s="7"/>
      <c r="D50"/>
      <c r="F50" s="37"/>
      <c r="G50" s="37"/>
      <c r="H50" s="37"/>
      <c r="I50" s="37"/>
      <c r="K50" s="37"/>
      <c r="M50" s="37"/>
      <c r="Q50" s="61"/>
      <c r="S50" s="12"/>
      <c r="T50" s="37"/>
      <c r="U50" s="37"/>
      <c r="X50" s="37"/>
      <c r="Y50" s="20"/>
      <c r="AA50"/>
      <c r="AE50" s="20"/>
      <c r="AF50" s="20"/>
      <c r="AH50" s="12"/>
      <c r="AI50" s="7"/>
      <c r="AJ50" s="7"/>
      <c r="AK50" s="7"/>
      <c r="AL50"/>
      <c r="AM50"/>
      <c r="AN50"/>
      <c r="AO50"/>
      <c r="AP50"/>
      <c r="AQ50"/>
      <c r="AR50"/>
    </row>
    <row r="51" spans="1:44" s="2" customFormat="1" ht="15.75" customHeight="1" x14ac:dyDescent="0.15">
      <c r="A51"/>
      <c r="B51" s="35"/>
      <c r="C51" s="7"/>
      <c r="D51"/>
      <c r="F51" s="37"/>
      <c r="G51" s="37"/>
      <c r="H51" s="37"/>
      <c r="I51" s="37"/>
      <c r="K51" s="37"/>
      <c r="M51" s="37"/>
      <c r="Q51" s="61"/>
      <c r="S51" s="12"/>
      <c r="T51" s="37"/>
      <c r="U51" s="37"/>
      <c r="X51" s="37"/>
      <c r="Y51" s="20"/>
      <c r="AA51"/>
      <c r="AE51" s="20"/>
      <c r="AF51" s="20"/>
      <c r="AH51" s="12"/>
      <c r="AI51" s="7"/>
      <c r="AJ51" s="7"/>
      <c r="AK51" s="7"/>
      <c r="AL51"/>
      <c r="AM51"/>
      <c r="AN51"/>
      <c r="AO51"/>
      <c r="AP51"/>
      <c r="AQ51"/>
      <c r="AR51"/>
    </row>
    <row r="52" spans="1:44" s="2" customFormat="1" ht="15.75" customHeight="1" x14ac:dyDescent="0.15">
      <c r="A52"/>
      <c r="B52" s="35"/>
      <c r="C52" s="7"/>
      <c r="D52"/>
      <c r="F52" s="37"/>
      <c r="G52" s="37"/>
      <c r="H52" s="37"/>
      <c r="I52" s="37"/>
      <c r="K52" s="37"/>
      <c r="M52" s="37"/>
      <c r="Q52" s="61"/>
      <c r="S52" s="12"/>
      <c r="T52" s="37"/>
      <c r="U52" s="37"/>
      <c r="X52" s="37"/>
      <c r="Y52" s="20"/>
      <c r="AA52"/>
      <c r="AE52" s="20"/>
      <c r="AF52" s="20"/>
      <c r="AH52" s="12"/>
      <c r="AI52" s="7"/>
      <c r="AJ52" s="7"/>
      <c r="AK52" s="7"/>
      <c r="AL52"/>
      <c r="AM52"/>
      <c r="AN52"/>
      <c r="AO52"/>
      <c r="AP52"/>
      <c r="AQ52"/>
      <c r="AR52"/>
    </row>
    <row r="53" spans="1:44" s="2" customFormat="1" ht="15.75" customHeight="1" x14ac:dyDescent="0.15">
      <c r="A53"/>
      <c r="B53" s="35"/>
      <c r="C53" s="7"/>
      <c r="D53"/>
      <c r="F53" s="37"/>
      <c r="G53" s="37"/>
      <c r="H53" s="37"/>
      <c r="I53" s="37"/>
      <c r="K53" s="37"/>
      <c r="M53" s="37"/>
      <c r="Q53" s="61"/>
      <c r="S53" s="12"/>
      <c r="T53" s="37"/>
      <c r="U53" s="37"/>
      <c r="X53" s="37"/>
      <c r="Y53" s="20"/>
      <c r="AA53"/>
      <c r="AE53" s="20"/>
      <c r="AF53" s="20"/>
      <c r="AH53" s="12"/>
      <c r="AI53" s="7"/>
      <c r="AJ53" s="7"/>
      <c r="AK53" s="7"/>
      <c r="AL53"/>
      <c r="AM53"/>
      <c r="AN53"/>
      <c r="AO53"/>
      <c r="AP53"/>
      <c r="AQ53"/>
      <c r="AR53"/>
    </row>
    <row r="54" spans="1:44" s="2" customFormat="1" ht="15.75" customHeight="1" x14ac:dyDescent="0.15">
      <c r="A54"/>
      <c r="B54" s="35"/>
      <c r="C54" s="7"/>
      <c r="D54"/>
      <c r="F54" s="37"/>
      <c r="G54" s="37"/>
      <c r="H54" s="37"/>
      <c r="I54" s="37"/>
      <c r="K54" s="37"/>
      <c r="M54" s="37"/>
      <c r="Q54" s="61"/>
      <c r="S54" s="12"/>
      <c r="T54" s="37"/>
      <c r="U54" s="37"/>
      <c r="X54" s="37"/>
      <c r="Y54" s="20"/>
      <c r="AA54"/>
      <c r="AE54" s="20"/>
      <c r="AF54" s="20"/>
      <c r="AH54" s="12"/>
      <c r="AI54" s="7"/>
      <c r="AJ54" s="7"/>
      <c r="AK54" s="7"/>
      <c r="AL54"/>
      <c r="AM54"/>
      <c r="AN54"/>
      <c r="AO54"/>
      <c r="AP54"/>
      <c r="AQ54"/>
      <c r="AR54"/>
    </row>
    <row r="55" spans="1:44" s="2" customFormat="1" ht="15.75" customHeight="1" x14ac:dyDescent="0.15">
      <c r="A55"/>
      <c r="B55" s="35"/>
      <c r="C55" s="7"/>
      <c r="D55"/>
      <c r="F55" s="37"/>
      <c r="G55" s="37"/>
      <c r="H55" s="37"/>
      <c r="I55" s="37"/>
      <c r="K55" s="37"/>
      <c r="M55" s="37"/>
      <c r="Q55" s="61"/>
      <c r="S55" s="12"/>
      <c r="T55" s="37"/>
      <c r="U55" s="37"/>
      <c r="X55" s="37"/>
      <c r="Y55" s="20"/>
      <c r="AA55"/>
      <c r="AE55" s="20"/>
      <c r="AF55" s="20"/>
      <c r="AH55" s="12"/>
      <c r="AI55" s="7"/>
      <c r="AJ55" s="7"/>
      <c r="AK55" s="7"/>
      <c r="AL55"/>
      <c r="AM55"/>
      <c r="AN55"/>
      <c r="AO55"/>
      <c r="AP55"/>
      <c r="AQ55"/>
      <c r="AR55"/>
    </row>
    <row r="56" spans="1:44" s="2" customFormat="1" ht="15.75" customHeight="1" x14ac:dyDescent="0.15">
      <c r="A56"/>
      <c r="B56" s="35"/>
      <c r="C56" s="7"/>
      <c r="D56"/>
      <c r="F56" s="37"/>
      <c r="G56" s="37"/>
      <c r="H56" s="37"/>
      <c r="I56" s="37"/>
      <c r="K56" s="37"/>
      <c r="M56" s="37"/>
      <c r="Q56" s="61"/>
      <c r="S56" s="12"/>
      <c r="T56" s="37"/>
      <c r="U56" s="37"/>
      <c r="X56" s="37"/>
      <c r="Y56" s="20"/>
      <c r="AA56"/>
      <c r="AE56" s="20"/>
      <c r="AF56" s="20"/>
      <c r="AH56" s="12"/>
      <c r="AI56" s="7"/>
      <c r="AJ56" s="7"/>
      <c r="AK56" s="7"/>
      <c r="AL56"/>
      <c r="AM56"/>
      <c r="AN56"/>
      <c r="AO56"/>
      <c r="AP56"/>
      <c r="AQ56"/>
      <c r="AR56"/>
    </row>
    <row r="57" spans="1:44" s="2" customFormat="1" ht="15.75" customHeight="1" x14ac:dyDescent="0.15">
      <c r="A57"/>
      <c r="B57" s="35"/>
      <c r="C57" s="7"/>
      <c r="D57"/>
      <c r="F57" s="37"/>
      <c r="G57" s="37"/>
      <c r="H57" s="37"/>
      <c r="I57" s="37"/>
      <c r="K57" s="37"/>
      <c r="M57" s="37"/>
      <c r="Q57" s="61"/>
      <c r="S57" s="12"/>
      <c r="T57" s="37"/>
      <c r="U57" s="37"/>
      <c r="X57" s="37"/>
      <c r="Y57" s="20"/>
      <c r="AA57"/>
      <c r="AE57" s="20"/>
      <c r="AF57" s="20"/>
      <c r="AH57" s="12"/>
      <c r="AI57" s="7"/>
      <c r="AJ57" s="7"/>
      <c r="AK57" s="7"/>
      <c r="AL57"/>
      <c r="AM57"/>
      <c r="AN57"/>
      <c r="AO57"/>
      <c r="AP57"/>
      <c r="AQ57"/>
      <c r="AR57"/>
    </row>
    <row r="58" spans="1:44" s="2" customFormat="1" ht="15.75" customHeight="1" x14ac:dyDescent="0.15">
      <c r="A58"/>
      <c r="B58" s="35"/>
      <c r="C58" s="7"/>
      <c r="D58"/>
      <c r="F58" s="37"/>
      <c r="G58" s="37"/>
      <c r="H58" s="37"/>
      <c r="I58" s="37"/>
      <c r="K58" s="37"/>
      <c r="M58" s="37"/>
      <c r="Q58" s="61"/>
      <c r="S58" s="12"/>
      <c r="T58" s="37"/>
      <c r="U58" s="37"/>
      <c r="X58" s="37"/>
      <c r="Y58" s="20"/>
      <c r="AA58"/>
      <c r="AE58" s="20"/>
      <c r="AF58" s="20"/>
      <c r="AH58" s="12"/>
      <c r="AI58" s="7"/>
      <c r="AJ58" s="7"/>
      <c r="AK58" s="7"/>
      <c r="AL58"/>
      <c r="AM58"/>
      <c r="AN58"/>
      <c r="AO58"/>
      <c r="AP58"/>
      <c r="AQ58"/>
      <c r="AR58"/>
    </row>
  </sheetData>
  <sortState xmlns:xlrd2="http://schemas.microsoft.com/office/spreadsheetml/2017/richdata2" ref="B5:AM40">
    <sortCondition descending="1" ref="E5:E40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61"/>
  <sheetViews>
    <sheetView zoomScale="125" zoomScaleNormal="125" zoomScalePageLayoutView="125" workbookViewId="0">
      <selection activeCell="B2" sqref="B2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12.6640625" customWidth="1"/>
    <col min="4" max="4" width="10" style="2" customWidth="1"/>
    <col min="5" max="5" width="10.6640625" style="37" customWidth="1"/>
    <col min="6" max="6" width="10" style="2" customWidth="1"/>
    <col min="7" max="7" width="10" style="37" customWidth="1"/>
    <col min="8" max="8" width="10.6640625" style="2" customWidth="1"/>
    <col min="9" max="9" width="12.33203125" style="37" customWidth="1"/>
    <col min="10" max="11" width="12.33203125" style="2" customWidth="1"/>
    <col min="12" max="12" width="10" style="2" customWidth="1"/>
    <col min="13" max="13" width="9.83203125" style="61" customWidth="1"/>
    <col min="14" max="14" width="12.33203125" style="2" customWidth="1"/>
    <col min="15" max="15" width="12.33203125" style="12" customWidth="1"/>
    <col min="16" max="17" width="12.33203125" style="37" customWidth="1"/>
    <col min="18" max="19" width="12.33203125" style="2" customWidth="1"/>
    <col min="20" max="20" width="12.33203125" style="37" customWidth="1"/>
    <col min="21" max="22" width="12.33203125" style="2" customWidth="1"/>
    <col min="23" max="23" width="12" style="2" customWidth="1"/>
    <col min="24" max="26" width="12.6640625" style="2" customWidth="1"/>
    <col min="27" max="28" width="12.6640625" style="20" customWidth="1"/>
    <col min="29" max="29" width="12.6640625" style="2" customWidth="1"/>
    <col min="30" max="30" width="12.6640625" style="12" customWidth="1"/>
    <col min="31" max="33" width="12.6640625" style="7" customWidth="1"/>
    <col min="34" max="36" width="12.6640625" customWidth="1"/>
  </cols>
  <sheetData>
    <row r="1" spans="1:40" ht="15.75" customHeight="1" x14ac:dyDescent="0.15">
      <c r="K1" s="37"/>
    </row>
    <row r="2" spans="1:40" ht="15.75" customHeight="1" x14ac:dyDescent="0.15">
      <c r="D2" s="10" t="s">
        <v>49</v>
      </c>
      <c r="E2" s="36"/>
      <c r="F2" s="10"/>
      <c r="G2" s="36"/>
      <c r="H2" s="10"/>
      <c r="I2" s="36"/>
      <c r="J2" s="10"/>
      <c r="K2" s="36"/>
      <c r="L2" s="10"/>
      <c r="M2" s="60"/>
      <c r="N2" s="10"/>
      <c r="O2" s="11"/>
      <c r="P2" s="36"/>
      <c r="Q2" s="36"/>
      <c r="R2" s="10"/>
      <c r="S2" s="10"/>
      <c r="T2" s="36"/>
      <c r="U2" s="10"/>
      <c r="V2" s="10"/>
      <c r="W2" s="10"/>
      <c r="X2" s="10"/>
      <c r="Y2" s="10"/>
      <c r="Z2" s="10"/>
      <c r="AA2" s="19"/>
      <c r="AB2" s="19"/>
      <c r="AC2" s="10"/>
      <c r="AD2" s="11"/>
    </row>
    <row r="3" spans="1:40" ht="16" x14ac:dyDescent="0.2">
      <c r="K3" s="37"/>
      <c r="AH3" s="1"/>
      <c r="AI3" s="1"/>
      <c r="AJ3" s="1"/>
    </row>
    <row r="4" spans="1:40" s="25" customFormat="1" ht="15.75" customHeight="1" x14ac:dyDescent="0.2">
      <c r="A4" s="24"/>
      <c r="B4" s="45" t="s">
        <v>0</v>
      </c>
      <c r="C4" s="22" t="s">
        <v>1</v>
      </c>
      <c r="D4" s="22" t="s">
        <v>2</v>
      </c>
      <c r="E4" s="38" t="s">
        <v>361</v>
      </c>
      <c r="F4" s="38" t="s">
        <v>353</v>
      </c>
      <c r="G4" s="38" t="s">
        <v>35</v>
      </c>
      <c r="H4" s="22" t="s">
        <v>28</v>
      </c>
      <c r="I4" s="38" t="s">
        <v>27</v>
      </c>
      <c r="J4" s="22" t="s">
        <v>25</v>
      </c>
      <c r="K4" s="38" t="s">
        <v>22</v>
      </c>
      <c r="L4" s="22" t="s">
        <v>20</v>
      </c>
      <c r="M4" s="62" t="s">
        <v>18</v>
      </c>
      <c r="N4" s="22" t="s">
        <v>17</v>
      </c>
      <c r="O4" s="59" t="s">
        <v>16</v>
      </c>
      <c r="P4" s="38" t="s">
        <v>15</v>
      </c>
      <c r="Q4" s="38" t="s">
        <v>14</v>
      </c>
      <c r="R4" s="38" t="s">
        <v>13</v>
      </c>
      <c r="S4" s="38" t="s">
        <v>12</v>
      </c>
      <c r="T4" s="38" t="s">
        <v>10</v>
      </c>
      <c r="U4" s="22" t="s">
        <v>9</v>
      </c>
      <c r="V4" s="22" t="s">
        <v>8</v>
      </c>
      <c r="W4" s="22" t="s">
        <v>5</v>
      </c>
      <c r="X4" s="26">
        <v>42248</v>
      </c>
      <c r="Y4" s="26">
        <v>42185</v>
      </c>
      <c r="Z4" s="26">
        <v>42150</v>
      </c>
      <c r="AA4" s="26">
        <v>42101</v>
      </c>
      <c r="AB4" s="26" t="s">
        <v>4</v>
      </c>
      <c r="AC4" s="26">
        <v>41807</v>
      </c>
      <c r="AD4" s="27" t="s">
        <v>3</v>
      </c>
      <c r="AE4" s="28">
        <v>41730</v>
      </c>
      <c r="AF4" s="28">
        <v>41541</v>
      </c>
      <c r="AG4" s="28">
        <v>41457</v>
      </c>
      <c r="AH4" s="29">
        <v>41429</v>
      </c>
      <c r="AI4" s="29"/>
      <c r="AJ4" s="29"/>
    </row>
    <row r="5" spans="1:40" ht="15.75" customHeight="1" x14ac:dyDescent="0.2">
      <c r="A5" s="5">
        <v>1</v>
      </c>
      <c r="B5" s="46" t="s">
        <v>37</v>
      </c>
      <c r="C5" s="3">
        <f t="shared" ref="C5:C38" si="0">SMALL(E5:AV5,1)</f>
        <v>0.1173611111111111</v>
      </c>
      <c r="D5" s="4">
        <f t="shared" ref="D5:D38" si="1">60/C5/12</f>
        <v>42.603550295857993</v>
      </c>
      <c r="E5" s="13">
        <v>0.1173611111111111</v>
      </c>
      <c r="F5" s="40">
        <v>0.1173611111111111</v>
      </c>
      <c r="G5" s="13">
        <v>0.12222222222222223</v>
      </c>
      <c r="H5" s="13">
        <v>0.12361111111111112</v>
      </c>
      <c r="I5" s="16">
        <v>0.12222222222222223</v>
      </c>
      <c r="J5" s="13">
        <v>0.13541666666666666</v>
      </c>
      <c r="K5" s="13">
        <v>0.13194444444444445</v>
      </c>
      <c r="L5" s="16">
        <v>0.1277777777777778</v>
      </c>
      <c r="M5" s="16">
        <v>0.13263888888888889</v>
      </c>
      <c r="N5" s="13">
        <v>0.13402777777777777</v>
      </c>
      <c r="O5" s="13">
        <v>0.13402777777777777</v>
      </c>
      <c r="P5" s="13">
        <v>0.13819444444444443</v>
      </c>
      <c r="Q5" s="13">
        <v>0.13472222222222222</v>
      </c>
      <c r="R5" s="16">
        <v>0.13402777777777777</v>
      </c>
      <c r="S5" s="16">
        <v>0.13819444444444443</v>
      </c>
      <c r="T5" s="16">
        <v>0.13680555555555554</v>
      </c>
      <c r="U5" s="21">
        <v>0.13749999999999998</v>
      </c>
      <c r="V5" s="21">
        <v>0.14166666666666666</v>
      </c>
      <c r="W5" s="21">
        <v>0.15347222222222223</v>
      </c>
      <c r="X5" s="21">
        <v>0.15</v>
      </c>
      <c r="Y5" s="21">
        <v>0.15</v>
      </c>
      <c r="Z5" s="21">
        <v>0.14930555555555555</v>
      </c>
      <c r="AA5" s="21">
        <v>0.15416666666666667</v>
      </c>
      <c r="AB5" s="21">
        <v>0.15486111111111112</v>
      </c>
      <c r="AC5" s="21">
        <v>0.16041666666666668</v>
      </c>
      <c r="AD5" s="16"/>
      <c r="AE5" s="9"/>
      <c r="AF5" s="14"/>
      <c r="AG5" s="14"/>
      <c r="AH5" s="5"/>
      <c r="AI5" s="6"/>
      <c r="AJ5" s="6"/>
      <c r="AK5" s="53"/>
      <c r="AL5" s="54"/>
      <c r="AM5" s="55"/>
      <c r="AN5" s="55"/>
    </row>
    <row r="6" spans="1:40" ht="15.75" customHeight="1" x14ac:dyDescent="0.2">
      <c r="A6" s="5">
        <v>2</v>
      </c>
      <c r="B6" s="46" t="s">
        <v>34</v>
      </c>
      <c r="C6" s="3">
        <f t="shared" si="0"/>
        <v>0.11805555555555557</v>
      </c>
      <c r="D6" s="4">
        <f t="shared" si="1"/>
        <v>42.352941176470587</v>
      </c>
      <c r="E6" s="40">
        <v>0.11805555555555557</v>
      </c>
      <c r="F6" s="16">
        <v>0.12222222222222223</v>
      </c>
      <c r="G6" s="13"/>
      <c r="H6" s="16">
        <v>0.1361111111111111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6"/>
      <c r="T6" s="16"/>
      <c r="U6" s="21"/>
      <c r="V6" s="21"/>
      <c r="W6" s="21"/>
      <c r="X6" s="21"/>
      <c r="Y6" s="21"/>
      <c r="Z6" s="21"/>
      <c r="AA6" s="15"/>
      <c r="AB6" s="21"/>
      <c r="AC6" s="21"/>
      <c r="AD6" s="16"/>
      <c r="AE6" s="9"/>
      <c r="AF6" s="9"/>
      <c r="AG6" s="9"/>
      <c r="AH6" s="6"/>
      <c r="AI6" s="6"/>
      <c r="AJ6" s="6"/>
    </row>
    <row r="7" spans="1:40" ht="15.75" customHeight="1" x14ac:dyDescent="0.2">
      <c r="A7" s="5">
        <v>3</v>
      </c>
      <c r="B7" s="46" t="s">
        <v>36</v>
      </c>
      <c r="C7" s="3">
        <f t="shared" si="0"/>
        <v>0.12013888888888889</v>
      </c>
      <c r="D7" s="4">
        <f t="shared" si="1"/>
        <v>41.618497109826585</v>
      </c>
      <c r="E7" s="40">
        <v>0.12013888888888889</v>
      </c>
      <c r="F7" s="16">
        <v>0.12222222222222223</v>
      </c>
      <c r="G7" s="16">
        <v>0.12569444444444444</v>
      </c>
      <c r="H7" s="13">
        <v>0.13749999999999998</v>
      </c>
      <c r="I7" s="13"/>
      <c r="J7" s="13">
        <v>0.1388888888888889</v>
      </c>
      <c r="K7" s="13">
        <v>0.13472222222222222</v>
      </c>
      <c r="L7" s="13">
        <v>0.13194444444444445</v>
      </c>
      <c r="M7" s="16">
        <v>0.13125000000000001</v>
      </c>
      <c r="N7" s="16">
        <v>0.13819444444444443</v>
      </c>
      <c r="O7" s="13">
        <v>0.13958333333333334</v>
      </c>
      <c r="P7" s="13">
        <v>0.14027777777777778</v>
      </c>
      <c r="Q7" s="13"/>
      <c r="R7" s="13"/>
      <c r="S7" s="16">
        <v>0.14027777777777778</v>
      </c>
      <c r="T7" s="13">
        <v>0.14027777777777778</v>
      </c>
      <c r="U7" s="21">
        <v>0.13958333333333334</v>
      </c>
      <c r="V7" s="21">
        <v>0.14583333333333334</v>
      </c>
      <c r="W7" s="21">
        <v>0.15763888888888888</v>
      </c>
      <c r="X7" s="21"/>
      <c r="Y7" s="21">
        <v>0.15555555555555556</v>
      </c>
      <c r="Z7" s="21">
        <v>0.15347222222222223</v>
      </c>
      <c r="AA7" s="21"/>
      <c r="AB7" s="15"/>
      <c r="AC7" s="15"/>
      <c r="AD7" s="16"/>
      <c r="AE7" s="9"/>
      <c r="AF7" s="14"/>
      <c r="AG7" s="14"/>
      <c r="AH7" s="5"/>
      <c r="AI7" s="6"/>
      <c r="AJ7" s="6"/>
    </row>
    <row r="8" spans="1:40" ht="15.75" customHeight="1" x14ac:dyDescent="0.2">
      <c r="A8" s="5">
        <v>4</v>
      </c>
      <c r="B8" s="46" t="s">
        <v>39</v>
      </c>
      <c r="C8" s="3">
        <f t="shared" si="0"/>
        <v>0.12013888888888889</v>
      </c>
      <c r="D8" s="4">
        <f t="shared" si="1"/>
        <v>41.618497109826585</v>
      </c>
      <c r="E8" s="40">
        <v>0.12013888888888889</v>
      </c>
      <c r="F8" s="16">
        <v>0.12916666666666668</v>
      </c>
      <c r="G8" s="13">
        <v>0.15</v>
      </c>
      <c r="H8" s="13"/>
      <c r="I8" s="16">
        <v>0.14027777777777778</v>
      </c>
      <c r="J8" s="13">
        <v>0.15625</v>
      </c>
      <c r="K8" s="16">
        <v>0.14930555555555555</v>
      </c>
      <c r="L8" s="16">
        <v>0.15208333333333332</v>
      </c>
      <c r="M8" s="13">
        <v>0.16180555555555556</v>
      </c>
      <c r="N8" s="13">
        <v>0.16388888888888889</v>
      </c>
      <c r="O8" s="13">
        <v>0.16666666666666666</v>
      </c>
      <c r="P8" s="16">
        <v>0.16874999999999998</v>
      </c>
      <c r="Q8" s="16">
        <v>0.15972222222222224</v>
      </c>
      <c r="R8" s="13"/>
      <c r="S8" s="16"/>
      <c r="T8" s="16"/>
      <c r="U8" s="21"/>
      <c r="V8" s="21"/>
      <c r="W8" s="21"/>
      <c r="X8" s="21"/>
      <c r="Y8" s="21"/>
      <c r="Z8" s="21"/>
      <c r="AA8" s="21"/>
      <c r="AB8" s="15"/>
      <c r="AC8" s="15"/>
      <c r="AD8" s="16"/>
      <c r="AE8" s="14"/>
      <c r="AF8" s="9"/>
      <c r="AG8" s="8"/>
      <c r="AH8" s="6"/>
      <c r="AI8" s="6"/>
      <c r="AJ8" s="6"/>
    </row>
    <row r="9" spans="1:40" ht="15.75" customHeight="1" x14ac:dyDescent="0.2">
      <c r="A9" s="5">
        <v>5</v>
      </c>
      <c r="B9" s="46" t="s">
        <v>355</v>
      </c>
      <c r="C9" s="3">
        <f t="shared" si="0"/>
        <v>0.12430555555555556</v>
      </c>
      <c r="D9" s="4">
        <f t="shared" si="1"/>
        <v>40.223463687150833</v>
      </c>
      <c r="E9" s="13"/>
      <c r="F9" s="40">
        <v>0.12430555555555556</v>
      </c>
      <c r="G9" s="13"/>
      <c r="H9" s="13"/>
      <c r="I9" s="13"/>
      <c r="J9" s="65"/>
      <c r="K9" s="13"/>
      <c r="L9" s="13"/>
      <c r="M9" s="13"/>
      <c r="N9" s="13"/>
      <c r="O9" s="13"/>
      <c r="P9" s="13"/>
      <c r="Q9" s="13"/>
      <c r="R9" s="13"/>
      <c r="S9" s="16"/>
      <c r="T9" s="16"/>
      <c r="U9" s="21"/>
      <c r="V9" s="21"/>
      <c r="W9" s="21"/>
      <c r="X9" s="21"/>
      <c r="Y9" s="21"/>
      <c r="Z9" s="21"/>
      <c r="AA9" s="21"/>
      <c r="AB9" s="21"/>
      <c r="AC9" s="21"/>
      <c r="AD9" s="16"/>
      <c r="AE9" s="9"/>
      <c r="AF9" s="9"/>
      <c r="AG9" s="8"/>
      <c r="AH9" s="6"/>
      <c r="AI9" s="6"/>
      <c r="AJ9" s="6"/>
    </row>
    <row r="10" spans="1:40" ht="15.75" customHeight="1" x14ac:dyDescent="0.2">
      <c r="A10" s="5">
        <v>6</v>
      </c>
      <c r="B10" s="58" t="s">
        <v>38</v>
      </c>
      <c r="C10" s="3">
        <f t="shared" si="0"/>
        <v>0.12708333333333333</v>
      </c>
      <c r="D10" s="4">
        <f t="shared" si="1"/>
        <v>39.344262295081968</v>
      </c>
      <c r="E10" s="40">
        <v>0.12708333333333333</v>
      </c>
      <c r="F10" s="16">
        <v>0.13194444444444445</v>
      </c>
      <c r="G10" s="16">
        <v>0.13680555555555554</v>
      </c>
      <c r="H10" s="16">
        <v>0.13819444444444443</v>
      </c>
      <c r="I10" s="16">
        <v>0.14375000000000002</v>
      </c>
      <c r="J10" s="13">
        <v>0.15555555555555556</v>
      </c>
      <c r="K10" s="16">
        <v>0.14930555555555555</v>
      </c>
      <c r="L10" s="16">
        <v>0.15277777777777776</v>
      </c>
      <c r="M10" s="13">
        <v>0.15416666666666667</v>
      </c>
      <c r="N10" s="16">
        <v>0.15347222222222223</v>
      </c>
      <c r="O10" s="13"/>
      <c r="P10" s="16">
        <v>0.15902777777777777</v>
      </c>
      <c r="Q10" s="16">
        <v>0.15763888888888888</v>
      </c>
      <c r="R10" s="13">
        <v>0.17430555555555557</v>
      </c>
      <c r="S10" s="16">
        <v>0.16180555555555556</v>
      </c>
      <c r="T10" s="13">
        <v>0.16319444444444445</v>
      </c>
      <c r="U10" s="21">
        <v>0.16319444444444445</v>
      </c>
      <c r="V10" s="21"/>
      <c r="W10" s="21">
        <v>0.17083333333333331</v>
      </c>
      <c r="X10" s="21"/>
      <c r="Y10" s="21">
        <v>0.1763888888888889</v>
      </c>
      <c r="Z10" s="21">
        <v>0.19305555555555554</v>
      </c>
      <c r="AA10" s="21">
        <v>0.20694444444444446</v>
      </c>
      <c r="AB10" s="15"/>
      <c r="AC10" s="15"/>
      <c r="AD10" s="16"/>
      <c r="AE10" s="9"/>
      <c r="AF10" s="9"/>
      <c r="AG10" s="9"/>
      <c r="AH10" s="6"/>
      <c r="AI10" s="6"/>
      <c r="AJ10" s="6"/>
    </row>
    <row r="11" spans="1:40" ht="15.75" customHeight="1" x14ac:dyDescent="0.2">
      <c r="A11" s="5">
        <v>7</v>
      </c>
      <c r="B11" s="46" t="s">
        <v>41</v>
      </c>
      <c r="C11" s="3">
        <f t="shared" si="0"/>
        <v>0.12708333333333333</v>
      </c>
      <c r="D11" s="4">
        <f t="shared" si="1"/>
        <v>39.344262295081968</v>
      </c>
      <c r="E11" s="40">
        <v>0.12708333333333333</v>
      </c>
      <c r="F11" s="16">
        <v>0.13819444444444443</v>
      </c>
      <c r="G11" s="16">
        <v>0.14166666666666666</v>
      </c>
      <c r="H11" s="16">
        <v>0.14583333333333334</v>
      </c>
      <c r="I11" s="16">
        <v>0.14791666666666667</v>
      </c>
      <c r="J11" s="16">
        <v>0.15486111111111112</v>
      </c>
      <c r="K11" s="13"/>
      <c r="L11" s="13"/>
      <c r="M11" s="16"/>
      <c r="N11" s="16"/>
      <c r="O11" s="16"/>
      <c r="P11" s="16"/>
      <c r="Q11" s="16"/>
      <c r="R11" s="16"/>
      <c r="S11" s="16"/>
      <c r="T11" s="16"/>
      <c r="U11" s="21"/>
      <c r="V11" s="21"/>
      <c r="W11" s="21"/>
      <c r="X11" s="21"/>
      <c r="Y11" s="21"/>
      <c r="Z11" s="21"/>
      <c r="AA11" s="21"/>
      <c r="AB11" s="21"/>
      <c r="AC11" s="21"/>
      <c r="AD11" s="16"/>
      <c r="AE11" s="9"/>
      <c r="AF11" s="9"/>
      <c r="AG11" s="9"/>
      <c r="AH11" s="6"/>
      <c r="AI11" s="5"/>
      <c r="AJ11" s="6"/>
    </row>
    <row r="12" spans="1:40" ht="15.75" customHeight="1" x14ac:dyDescent="0.2">
      <c r="A12" s="5">
        <v>8</v>
      </c>
      <c r="B12" s="46" t="s">
        <v>354</v>
      </c>
      <c r="C12" s="3">
        <f t="shared" si="0"/>
        <v>0.1277777777777778</v>
      </c>
      <c r="D12" s="4">
        <f t="shared" si="1"/>
        <v>39.130434782608688</v>
      </c>
      <c r="E12" s="40">
        <v>0.1277777777777778</v>
      </c>
      <c r="F12" s="16">
        <v>0.13263888888888889</v>
      </c>
      <c r="G12" s="13"/>
      <c r="H12" s="13"/>
      <c r="I12" s="13"/>
      <c r="J12" s="65"/>
      <c r="K12" s="13"/>
      <c r="L12" s="16"/>
      <c r="M12" s="16"/>
      <c r="N12" s="13"/>
      <c r="O12" s="13"/>
      <c r="P12" s="16"/>
      <c r="Q12" s="16"/>
      <c r="R12" s="13"/>
      <c r="S12" s="16"/>
      <c r="T12" s="16"/>
      <c r="U12" s="15"/>
      <c r="V12" s="21"/>
      <c r="W12" s="21"/>
      <c r="X12" s="21"/>
      <c r="Y12" s="23"/>
      <c r="Z12" s="23"/>
      <c r="AA12" s="21"/>
      <c r="AB12" s="21"/>
      <c r="AC12" s="21"/>
      <c r="AD12" s="13"/>
      <c r="AE12" s="9"/>
      <c r="AF12" s="9"/>
      <c r="AG12" s="9"/>
      <c r="AH12" s="6"/>
      <c r="AI12" s="6"/>
      <c r="AJ12" s="6"/>
    </row>
    <row r="13" spans="1:40" ht="15.75" customHeight="1" x14ac:dyDescent="0.2">
      <c r="A13" s="5">
        <v>9</v>
      </c>
      <c r="B13" s="46" t="s">
        <v>44</v>
      </c>
      <c r="C13" s="3">
        <f t="shared" si="0"/>
        <v>0.13194444444444445</v>
      </c>
      <c r="D13" s="4">
        <f t="shared" si="1"/>
        <v>37.89473684210526</v>
      </c>
      <c r="E13" s="40">
        <v>0.13194444444444445</v>
      </c>
      <c r="F13" s="16">
        <v>0.13958333333333334</v>
      </c>
      <c r="G13" s="16">
        <v>0.14791666666666667</v>
      </c>
      <c r="H13" s="16">
        <v>0.14861111111111111</v>
      </c>
      <c r="I13" s="13"/>
      <c r="J13" s="13">
        <v>0.15763888888888888</v>
      </c>
      <c r="K13" s="13"/>
      <c r="L13" s="16">
        <v>0.15763888888888888</v>
      </c>
      <c r="M13" s="51"/>
      <c r="N13" s="199">
        <v>0.17222222222222225</v>
      </c>
      <c r="O13" s="199">
        <v>0.17569444444444446</v>
      </c>
      <c r="P13" s="13"/>
      <c r="Q13" s="51"/>
      <c r="R13" s="13"/>
      <c r="S13" s="16"/>
      <c r="T13" s="16">
        <v>0.19583333333333333</v>
      </c>
      <c r="U13" s="21"/>
      <c r="V13" s="21"/>
      <c r="W13" s="21"/>
      <c r="X13" s="21"/>
      <c r="Y13" s="23"/>
      <c r="Z13" s="23"/>
      <c r="AA13" s="21"/>
      <c r="AB13" s="21"/>
      <c r="AC13" s="21"/>
      <c r="AD13" s="13"/>
      <c r="AE13" s="9"/>
      <c r="AF13" s="9"/>
      <c r="AG13" s="8"/>
      <c r="AH13" s="6"/>
      <c r="AI13" s="6"/>
      <c r="AJ13" s="6"/>
    </row>
    <row r="14" spans="1:40" ht="15.75" customHeight="1" x14ac:dyDescent="0.2">
      <c r="A14" s="5">
        <v>10</v>
      </c>
      <c r="B14" s="46" t="s">
        <v>26</v>
      </c>
      <c r="C14" s="3">
        <f t="shared" si="0"/>
        <v>0.13680555555555554</v>
      </c>
      <c r="D14" s="4">
        <f t="shared" si="1"/>
        <v>36.548223350253814</v>
      </c>
      <c r="E14" s="13"/>
      <c r="F14" s="13"/>
      <c r="G14" s="13"/>
      <c r="H14" s="13"/>
      <c r="I14" s="40">
        <v>0.13680555555555554</v>
      </c>
      <c r="J14" s="16">
        <v>0.14027777777777778</v>
      </c>
      <c r="K14" s="13">
        <v>0.15486111111111112</v>
      </c>
      <c r="L14" s="13"/>
      <c r="M14" s="13">
        <v>0.14583333333333334</v>
      </c>
      <c r="N14" s="16">
        <v>0.1423611111111111</v>
      </c>
      <c r="O14" s="13">
        <v>0.15763888888888888</v>
      </c>
      <c r="P14" s="16">
        <v>0.15833333333333333</v>
      </c>
      <c r="Q14" s="16">
        <v>0.15416666666666667</v>
      </c>
      <c r="R14" s="16">
        <v>0.16319444444444445</v>
      </c>
      <c r="S14" s="16"/>
      <c r="T14" s="16"/>
      <c r="U14" s="21"/>
      <c r="V14" s="21"/>
      <c r="W14" s="21"/>
      <c r="X14" s="21"/>
      <c r="Y14" s="21"/>
      <c r="Z14" s="21"/>
      <c r="AA14" s="21"/>
      <c r="AB14" s="15"/>
      <c r="AC14" s="21"/>
      <c r="AD14" s="16"/>
      <c r="AE14" s="9"/>
      <c r="AF14" s="9"/>
      <c r="AG14" s="8"/>
      <c r="AH14" s="6"/>
      <c r="AI14" s="6"/>
      <c r="AJ14" s="6"/>
    </row>
    <row r="15" spans="1:40" ht="15.75" customHeight="1" x14ac:dyDescent="0.2">
      <c r="A15" s="5">
        <v>11</v>
      </c>
      <c r="B15" s="46" t="s">
        <v>50</v>
      </c>
      <c r="C15" s="3">
        <f t="shared" si="0"/>
        <v>0.13680555555555554</v>
      </c>
      <c r="D15" s="4">
        <f t="shared" si="1"/>
        <v>36.548223350253814</v>
      </c>
      <c r="E15" s="40">
        <v>0.13680555555555554</v>
      </c>
      <c r="F15" s="16">
        <v>0.15069444444444444</v>
      </c>
      <c r="G15" s="16">
        <v>0.16180555555555556</v>
      </c>
      <c r="H15" s="13"/>
      <c r="I15" s="16"/>
      <c r="J15" s="13"/>
      <c r="K15" s="13"/>
      <c r="L15" s="13"/>
      <c r="M15" s="16"/>
      <c r="N15" s="16"/>
      <c r="O15" s="16"/>
      <c r="P15" s="16"/>
      <c r="Q15" s="16"/>
      <c r="R15" s="16"/>
      <c r="S15" s="16"/>
      <c r="T15" s="16"/>
      <c r="U15" s="21"/>
      <c r="V15" s="21"/>
      <c r="W15" s="21"/>
      <c r="X15" s="21"/>
      <c r="Y15" s="21"/>
      <c r="Z15" s="21"/>
      <c r="AA15" s="21"/>
      <c r="AB15" s="21"/>
      <c r="AC15" s="21"/>
      <c r="AD15" s="17"/>
      <c r="AE15" s="18"/>
      <c r="AF15" s="9"/>
      <c r="AG15" s="9"/>
      <c r="AH15" s="6"/>
      <c r="AI15" s="6"/>
      <c r="AJ15" s="6"/>
    </row>
    <row r="16" spans="1:40" ht="15.75" customHeight="1" x14ac:dyDescent="0.2">
      <c r="A16" s="5">
        <v>12</v>
      </c>
      <c r="B16" s="46" t="s">
        <v>40</v>
      </c>
      <c r="C16" s="3">
        <f t="shared" si="0"/>
        <v>0.14027777777777778</v>
      </c>
      <c r="D16" s="4">
        <f t="shared" si="1"/>
        <v>35.64356435643564</v>
      </c>
      <c r="E16" s="13"/>
      <c r="F16" s="40">
        <v>0.14027777777777778</v>
      </c>
      <c r="G16" s="13">
        <v>0.15555555555555556</v>
      </c>
      <c r="H16" s="16">
        <v>0.14305555555555557</v>
      </c>
      <c r="I16" s="13"/>
      <c r="J16" s="13">
        <v>0.15208333333333332</v>
      </c>
      <c r="K16" s="13">
        <v>0.15486111111111112</v>
      </c>
      <c r="L16" s="16">
        <v>0.15069444444444444</v>
      </c>
      <c r="M16" s="16">
        <v>0.15347222222222223</v>
      </c>
      <c r="N16" s="13">
        <v>0.15972222222222224</v>
      </c>
      <c r="O16" s="13">
        <v>0.15555555555555556</v>
      </c>
      <c r="P16" s="16"/>
      <c r="Q16" s="16">
        <v>0.15486111111111112</v>
      </c>
      <c r="R16" s="13">
        <v>0.17013888888888887</v>
      </c>
      <c r="S16" s="16">
        <v>0.16805555555555554</v>
      </c>
      <c r="T16" s="16">
        <v>0.16666666666666666</v>
      </c>
      <c r="U16" s="21">
        <v>0.16805555555555554</v>
      </c>
      <c r="V16" s="21"/>
      <c r="W16" s="21">
        <v>0.17152777777777775</v>
      </c>
      <c r="X16" s="21"/>
      <c r="Y16" s="21">
        <v>0.17291666666666669</v>
      </c>
      <c r="Z16" s="21"/>
      <c r="AA16" s="21"/>
      <c r="AB16" s="15"/>
      <c r="AC16" s="15"/>
      <c r="AD16" s="16"/>
      <c r="AE16" s="9"/>
      <c r="AF16" s="9"/>
      <c r="AG16" s="9"/>
      <c r="AH16" s="5"/>
      <c r="AI16" s="6"/>
      <c r="AJ16" s="6"/>
    </row>
    <row r="17" spans="1:36" ht="15.75" customHeight="1" x14ac:dyDescent="0.2">
      <c r="A17" s="5">
        <v>13</v>
      </c>
      <c r="B17" s="46" t="s">
        <v>51</v>
      </c>
      <c r="C17" s="3">
        <f t="shared" si="0"/>
        <v>0.14097222222222222</v>
      </c>
      <c r="D17" s="69">
        <f t="shared" si="1"/>
        <v>35.467980295566498</v>
      </c>
      <c r="E17" s="200">
        <v>0.14097222222222222</v>
      </c>
      <c r="F17" s="16"/>
      <c r="G17" s="40">
        <v>0.14791666666666667</v>
      </c>
      <c r="H17" s="13"/>
      <c r="I17" s="16"/>
      <c r="J17" s="13"/>
      <c r="K17" s="13"/>
      <c r="L17" s="13"/>
      <c r="M17" s="16"/>
      <c r="N17" s="16"/>
      <c r="O17" s="16"/>
      <c r="P17" s="16"/>
      <c r="Q17" s="16"/>
      <c r="R17" s="16"/>
      <c r="S17" s="16"/>
      <c r="T17" s="16"/>
      <c r="U17" s="21"/>
      <c r="V17" s="21"/>
      <c r="W17" s="21"/>
      <c r="X17" s="21"/>
      <c r="Y17" s="21"/>
      <c r="Z17" s="21"/>
      <c r="AA17" s="21"/>
      <c r="AB17" s="21"/>
      <c r="AC17" s="21"/>
      <c r="AD17" s="17"/>
      <c r="AE17" s="18"/>
      <c r="AF17" s="14"/>
      <c r="AG17" s="14"/>
      <c r="AH17" s="6"/>
      <c r="AI17" s="6"/>
      <c r="AJ17" s="6"/>
    </row>
    <row r="18" spans="1:36" ht="15.75" customHeight="1" x14ac:dyDescent="0.2">
      <c r="A18" s="5">
        <v>14</v>
      </c>
      <c r="B18" s="46" t="s">
        <v>43</v>
      </c>
      <c r="C18" s="3">
        <f t="shared" si="0"/>
        <v>0.14166666666666666</v>
      </c>
      <c r="D18" s="4">
        <f t="shared" si="1"/>
        <v>35.294117647058826</v>
      </c>
      <c r="E18" s="40">
        <v>0.14166666666666666</v>
      </c>
      <c r="F18" s="16"/>
      <c r="G18" s="13"/>
      <c r="H18" s="16">
        <v>0.14861111111111111</v>
      </c>
      <c r="I18" s="16">
        <v>0.15277777777777776</v>
      </c>
      <c r="J18" s="13"/>
      <c r="K18" s="16">
        <v>0.15347222222222223</v>
      </c>
      <c r="L18" s="13"/>
      <c r="M18" s="13"/>
      <c r="N18" s="13">
        <v>0.15625</v>
      </c>
      <c r="O18" s="13"/>
      <c r="P18" s="13"/>
      <c r="Q18" s="13"/>
      <c r="R18" s="13">
        <v>0.16388888888888889</v>
      </c>
      <c r="S18" s="16">
        <v>0.1673611111111111</v>
      </c>
      <c r="T18" s="16">
        <v>0.16041666666666668</v>
      </c>
      <c r="U18" s="21">
        <v>0.16944444444444443</v>
      </c>
      <c r="V18" s="21">
        <v>0.17291666666666669</v>
      </c>
      <c r="W18" s="21"/>
      <c r="X18" s="21"/>
      <c r="Y18" s="23"/>
      <c r="Z18" s="23"/>
      <c r="AA18" s="21"/>
      <c r="AB18" s="21"/>
      <c r="AC18" s="21"/>
      <c r="AD18" s="13"/>
      <c r="AE18" s="9"/>
      <c r="AF18" s="9"/>
      <c r="AG18" s="8"/>
      <c r="AH18" s="6"/>
      <c r="AI18" s="6"/>
      <c r="AJ18" s="6"/>
    </row>
    <row r="19" spans="1:36" ht="15.75" customHeight="1" x14ac:dyDescent="0.2">
      <c r="A19" s="5">
        <v>15</v>
      </c>
      <c r="B19" s="46" t="s">
        <v>45</v>
      </c>
      <c r="C19" s="3">
        <f t="shared" si="0"/>
        <v>0.14305555555555557</v>
      </c>
      <c r="D19" s="4">
        <f t="shared" si="1"/>
        <v>34.95145631067961</v>
      </c>
      <c r="E19" s="13">
        <v>0.14305555555555557</v>
      </c>
      <c r="F19" s="40">
        <v>0.14305555555555557</v>
      </c>
      <c r="G19" s="16">
        <v>0.14652777777777778</v>
      </c>
      <c r="H19" s="13"/>
      <c r="I19" s="16">
        <v>0.15277777777777776</v>
      </c>
      <c r="J19" s="13">
        <v>0.16319444444444445</v>
      </c>
      <c r="K19" s="16">
        <v>0.15972222222222224</v>
      </c>
      <c r="L19" s="13"/>
      <c r="M19" s="13"/>
      <c r="N19" s="4"/>
      <c r="O19" s="13"/>
      <c r="P19" s="64"/>
      <c r="Q19" s="64"/>
      <c r="R19" s="4"/>
      <c r="S19" s="16"/>
      <c r="T19" s="16"/>
      <c r="U19" s="66"/>
      <c r="V19" s="65"/>
      <c r="W19" s="21"/>
      <c r="X19" s="65"/>
      <c r="Y19" s="65"/>
      <c r="Z19" s="65"/>
      <c r="AA19" s="67"/>
      <c r="AB19" s="67"/>
      <c r="AC19" s="65"/>
      <c r="AD19" s="59"/>
      <c r="AE19" s="14"/>
      <c r="AF19" s="9"/>
      <c r="AG19" s="9"/>
      <c r="AH19" s="6"/>
      <c r="AI19" s="6"/>
      <c r="AJ19" s="6"/>
    </row>
    <row r="20" spans="1:36" ht="15.75" customHeight="1" x14ac:dyDescent="0.2">
      <c r="A20" s="5">
        <v>16</v>
      </c>
      <c r="B20" s="46" t="s">
        <v>42</v>
      </c>
      <c r="C20" s="3">
        <f t="shared" si="0"/>
        <v>0.1451388888888889</v>
      </c>
      <c r="D20" s="4">
        <f t="shared" si="1"/>
        <v>34.449760765550238</v>
      </c>
      <c r="E20" s="13" t="s">
        <v>364</v>
      </c>
      <c r="F20" s="40">
        <v>0.1451388888888889</v>
      </c>
      <c r="G20" s="13">
        <v>0.14861111111111111</v>
      </c>
      <c r="H20" s="16">
        <v>0.14722222222222223</v>
      </c>
      <c r="I20" s="16">
        <v>0.14930555555555555</v>
      </c>
      <c r="J20" s="13">
        <v>0.16180555555555556</v>
      </c>
      <c r="K20" s="16">
        <v>0.16111111111111112</v>
      </c>
      <c r="L20" s="13"/>
      <c r="M20" s="16">
        <v>0.18472222222222223</v>
      </c>
      <c r="N20" s="13"/>
      <c r="O20" s="13"/>
      <c r="P20" s="64"/>
      <c r="Q20" s="64"/>
      <c r="R20" s="4"/>
      <c r="S20" s="16"/>
      <c r="T20" s="13"/>
      <c r="U20" s="21"/>
      <c r="V20" s="21"/>
      <c r="W20" s="21"/>
      <c r="X20" s="21"/>
      <c r="Y20" s="21"/>
      <c r="Z20" s="21"/>
      <c r="AA20" s="21"/>
      <c r="AB20" s="15"/>
      <c r="AC20" s="15"/>
      <c r="AD20" s="16"/>
      <c r="AE20" s="9"/>
      <c r="AF20" s="9"/>
      <c r="AG20" s="8"/>
      <c r="AH20" s="6"/>
      <c r="AI20" s="5"/>
      <c r="AJ20" s="6"/>
    </row>
    <row r="21" spans="1:36" ht="15.75" customHeight="1" x14ac:dyDescent="0.2">
      <c r="A21" s="5">
        <v>17</v>
      </c>
      <c r="B21" s="46" t="s">
        <v>32</v>
      </c>
      <c r="C21" s="3">
        <f t="shared" si="0"/>
        <v>0.15138888888888888</v>
      </c>
      <c r="D21" s="4">
        <f t="shared" si="1"/>
        <v>33.027522935779821</v>
      </c>
      <c r="E21" s="40">
        <v>0.15138888888888888</v>
      </c>
      <c r="F21" s="13"/>
      <c r="G21" s="13">
        <v>0.15694444444444444</v>
      </c>
      <c r="H21" s="13">
        <v>0.16180555555555556</v>
      </c>
      <c r="I21" s="40">
        <v>0.15486111111111112</v>
      </c>
      <c r="J21" s="16">
        <v>0.17361111111111113</v>
      </c>
      <c r="K21" s="13"/>
      <c r="L21" s="16"/>
      <c r="M21" s="16"/>
      <c r="N21" s="13"/>
      <c r="O21" s="16"/>
      <c r="P21" s="16"/>
      <c r="Q21" s="16"/>
      <c r="R21" s="16"/>
      <c r="S21" s="16"/>
      <c r="T21" s="13"/>
      <c r="U21" s="21"/>
      <c r="V21" s="21"/>
      <c r="W21" s="21"/>
      <c r="X21" s="21"/>
      <c r="Y21" s="21"/>
      <c r="Z21" s="21"/>
      <c r="AA21" s="21"/>
      <c r="AB21" s="15"/>
      <c r="AC21" s="15"/>
      <c r="AD21" s="16"/>
      <c r="AE21" s="9"/>
      <c r="AF21" s="9"/>
      <c r="AG21" s="8"/>
      <c r="AH21" s="6"/>
      <c r="AI21" s="6"/>
      <c r="AJ21" s="6"/>
    </row>
    <row r="22" spans="1:36" ht="15.75" customHeight="1" x14ac:dyDescent="0.2">
      <c r="A22" s="5">
        <v>18</v>
      </c>
      <c r="B22" s="47" t="s">
        <v>46</v>
      </c>
      <c r="C22" s="3">
        <f t="shared" si="0"/>
        <v>0.15277777777777776</v>
      </c>
      <c r="D22" s="4">
        <f t="shared" si="1"/>
        <v>32.727272727272727</v>
      </c>
      <c r="E22" s="13"/>
      <c r="F22" s="40">
        <v>0.15277777777777776</v>
      </c>
      <c r="G22" s="16">
        <v>0.15555555555555556</v>
      </c>
      <c r="H22" s="16">
        <v>0.16250000000000001</v>
      </c>
      <c r="I22" s="13"/>
      <c r="J22" s="13"/>
      <c r="K22" s="16">
        <v>0.17013888888888887</v>
      </c>
      <c r="L22" s="16">
        <v>0.17569444444444446</v>
      </c>
      <c r="M22" s="13"/>
      <c r="N22" s="13"/>
      <c r="O22" s="13"/>
      <c r="P22" s="13"/>
      <c r="Q22" s="13"/>
      <c r="R22" s="13"/>
      <c r="S22" s="16"/>
      <c r="T22" s="13"/>
      <c r="U22" s="21"/>
      <c r="V22" s="21"/>
      <c r="W22" s="21"/>
      <c r="X22" s="21"/>
      <c r="Y22" s="23"/>
      <c r="Z22" s="23"/>
      <c r="AA22" s="21"/>
      <c r="AB22" s="21"/>
      <c r="AC22" s="21"/>
      <c r="AD22" s="13"/>
      <c r="AE22" s="9"/>
      <c r="AF22" s="9"/>
      <c r="AG22" s="9"/>
      <c r="AH22" s="6"/>
      <c r="AI22" s="6"/>
      <c r="AJ22" s="6"/>
    </row>
    <row r="23" spans="1:36" ht="15.75" customHeight="1" x14ac:dyDescent="0.2">
      <c r="A23" s="5">
        <v>19</v>
      </c>
      <c r="B23" s="46" t="s">
        <v>47</v>
      </c>
      <c r="C23" s="3">
        <f t="shared" si="0"/>
        <v>0.16319444444444445</v>
      </c>
      <c r="D23" s="4">
        <f t="shared" si="1"/>
        <v>30.638297872340427</v>
      </c>
      <c r="E23" s="13"/>
      <c r="F23" s="40">
        <v>0.16319444444444445</v>
      </c>
      <c r="G23" s="13"/>
      <c r="H23" s="13"/>
      <c r="I23" s="13"/>
      <c r="J23" s="13">
        <v>0.17986111111111111</v>
      </c>
      <c r="K23" s="13">
        <v>0.18958333333333333</v>
      </c>
      <c r="L23" s="13">
        <v>0.19305555555555554</v>
      </c>
      <c r="M23" s="16">
        <v>0.16597222222222222</v>
      </c>
      <c r="N23" s="13">
        <v>0.18680555555555556</v>
      </c>
      <c r="O23" s="13">
        <v>0.17916666666666667</v>
      </c>
      <c r="P23" s="16">
        <v>0.1763888888888889</v>
      </c>
      <c r="Q23" s="13"/>
      <c r="R23" s="13"/>
      <c r="S23" s="16"/>
      <c r="T23" s="13"/>
      <c r="U23" s="21"/>
      <c r="V23" s="21"/>
      <c r="W23" s="21"/>
      <c r="X23" s="21"/>
      <c r="Y23" s="23"/>
      <c r="Z23" s="23"/>
      <c r="AA23" s="21"/>
      <c r="AB23" s="21"/>
      <c r="AC23" s="21"/>
      <c r="AD23" s="13"/>
      <c r="AE23" s="9"/>
      <c r="AF23" s="14"/>
      <c r="AG23" s="14"/>
      <c r="AH23" s="5"/>
      <c r="AI23" s="6"/>
      <c r="AJ23" s="6"/>
    </row>
    <row r="24" spans="1:36" ht="15.75" customHeight="1" x14ac:dyDescent="0.2">
      <c r="A24" s="5">
        <v>20</v>
      </c>
      <c r="B24" s="46" t="s">
        <v>360</v>
      </c>
      <c r="C24" s="3">
        <f t="shared" si="0"/>
        <v>0.16458333333333333</v>
      </c>
      <c r="D24" s="4">
        <f t="shared" si="1"/>
        <v>30.37974683544304</v>
      </c>
      <c r="E24" s="40">
        <v>0.16458333333333333</v>
      </c>
      <c r="F24" s="16">
        <v>0.17222222222222225</v>
      </c>
      <c r="G24" s="16">
        <v>0.18680555555555556</v>
      </c>
      <c r="H24" s="13"/>
      <c r="I24" s="16"/>
      <c r="J24" s="13"/>
      <c r="K24" s="13"/>
      <c r="L24" s="13"/>
      <c r="M24" s="16"/>
      <c r="N24" s="16"/>
      <c r="O24" s="13"/>
      <c r="P24" s="16"/>
      <c r="Q24" s="16"/>
      <c r="R24" s="16"/>
      <c r="S24" s="16"/>
      <c r="T24" s="16"/>
      <c r="U24" s="21"/>
      <c r="V24" s="21"/>
      <c r="W24" s="21"/>
      <c r="X24" s="21"/>
      <c r="Y24" s="21"/>
      <c r="Z24" s="21"/>
      <c r="AA24" s="21"/>
      <c r="AB24" s="15"/>
      <c r="AC24" s="15"/>
      <c r="AD24" s="16"/>
      <c r="AE24" s="9"/>
      <c r="AF24" s="14"/>
      <c r="AG24" s="14"/>
      <c r="AH24" s="5"/>
      <c r="AI24" s="5"/>
      <c r="AJ24" s="6"/>
    </row>
    <row r="25" spans="1:36" ht="15.75" customHeight="1" x14ac:dyDescent="0.2">
      <c r="A25" s="5">
        <v>21</v>
      </c>
      <c r="B25" s="46" t="s">
        <v>19</v>
      </c>
      <c r="C25" s="3">
        <f t="shared" si="0"/>
        <v>0.16527777777777777</v>
      </c>
      <c r="D25" s="4">
        <f t="shared" si="1"/>
        <v>30.252100840336137</v>
      </c>
      <c r="E25" s="13"/>
      <c r="F25" s="13"/>
      <c r="G25" s="13"/>
      <c r="H25" s="40">
        <v>0.16527777777777777</v>
      </c>
      <c r="I25" s="16">
        <v>0.16666666666666666</v>
      </c>
      <c r="J25" s="13"/>
      <c r="K25" s="13"/>
      <c r="L25" s="13">
        <v>0.19305555555555554</v>
      </c>
      <c r="M25" s="16">
        <v>0.19097222222222221</v>
      </c>
      <c r="N25" s="13"/>
      <c r="O25" s="13"/>
      <c r="P25" s="64"/>
      <c r="Q25" s="64"/>
      <c r="R25" s="4"/>
      <c r="S25" s="16"/>
      <c r="T25" s="13"/>
      <c r="U25" s="21"/>
      <c r="V25" s="21"/>
      <c r="W25" s="21"/>
      <c r="X25" s="21"/>
      <c r="Y25" s="21"/>
      <c r="Z25" s="21"/>
      <c r="AA25" s="21"/>
      <c r="AB25" s="21"/>
      <c r="AC25" s="21"/>
      <c r="AD25" s="16"/>
      <c r="AE25" s="9"/>
      <c r="AF25" s="9"/>
      <c r="AG25" s="9"/>
      <c r="AH25" s="6"/>
      <c r="AI25" s="6"/>
      <c r="AJ25" s="6"/>
    </row>
    <row r="26" spans="1:36" ht="15.75" customHeight="1" x14ac:dyDescent="0.2">
      <c r="A26" s="5">
        <v>22</v>
      </c>
      <c r="B26" s="46" t="s">
        <v>29</v>
      </c>
      <c r="C26" s="3">
        <f t="shared" si="0"/>
        <v>0.16944444444444443</v>
      </c>
      <c r="D26" s="4">
        <f t="shared" si="1"/>
        <v>29.508196721311478</v>
      </c>
      <c r="E26" s="13"/>
      <c r="F26" s="40">
        <v>0.16944444444444443</v>
      </c>
      <c r="G26" s="13"/>
      <c r="H26" s="16">
        <v>0.17152777777777775</v>
      </c>
      <c r="I26" s="13">
        <v>0.18611111111111112</v>
      </c>
      <c r="J26" s="13">
        <v>0.19027777777777777</v>
      </c>
      <c r="K26" s="13">
        <v>0.19166666666666665</v>
      </c>
      <c r="L26" s="16">
        <v>0.1763888888888889</v>
      </c>
      <c r="M26" s="16">
        <v>0.18680555555555556</v>
      </c>
      <c r="N26" s="13">
        <v>0.19305555555555554</v>
      </c>
      <c r="O26" s="13"/>
      <c r="P26" s="13"/>
      <c r="Q26" s="13"/>
      <c r="R26" s="13"/>
      <c r="S26" s="16"/>
      <c r="T26" s="13"/>
      <c r="U26" s="21"/>
      <c r="V26" s="21"/>
      <c r="W26" s="21"/>
      <c r="X26" s="21"/>
      <c r="Y26" s="21"/>
      <c r="Z26" s="21"/>
      <c r="AA26" s="15"/>
      <c r="AB26" s="15"/>
      <c r="AC26" s="15"/>
      <c r="AD26" s="16"/>
      <c r="AE26" s="9"/>
      <c r="AF26" s="9"/>
      <c r="AG26" s="9"/>
      <c r="AH26" s="6"/>
      <c r="AI26" s="6"/>
      <c r="AJ26" s="6"/>
    </row>
    <row r="27" spans="1:36" ht="15.75" customHeight="1" x14ac:dyDescent="0.2">
      <c r="A27" s="5">
        <v>23</v>
      </c>
      <c r="B27" s="46" t="s">
        <v>33</v>
      </c>
      <c r="C27" s="3">
        <f t="shared" si="0"/>
        <v>0.17152777777777775</v>
      </c>
      <c r="D27" s="4">
        <f t="shared" si="1"/>
        <v>29.149797570850208</v>
      </c>
      <c r="E27" s="13"/>
      <c r="F27" s="13"/>
      <c r="G27" s="13"/>
      <c r="H27" s="16">
        <v>0.17152777777777775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6"/>
      <c r="T27" s="16"/>
      <c r="U27" s="21"/>
      <c r="V27" s="21"/>
      <c r="W27" s="21"/>
      <c r="X27" s="21"/>
      <c r="Y27" s="23"/>
      <c r="Z27" s="23"/>
      <c r="AA27" s="21"/>
      <c r="AB27" s="21"/>
      <c r="AC27" s="21"/>
      <c r="AD27" s="13"/>
      <c r="AE27" s="9"/>
      <c r="AF27" s="9"/>
      <c r="AG27" s="8"/>
      <c r="AH27" s="6"/>
      <c r="AI27" s="6"/>
      <c r="AJ27" s="6"/>
    </row>
    <row r="28" spans="1:36" ht="15.75" customHeight="1" x14ac:dyDescent="0.2">
      <c r="A28" s="5">
        <v>24</v>
      </c>
      <c r="B28" s="46" t="s">
        <v>31</v>
      </c>
      <c r="C28" s="3">
        <f t="shared" si="0"/>
        <v>0.17500000000000002</v>
      </c>
      <c r="D28" s="4">
        <f t="shared" si="1"/>
        <v>28.571428571428569</v>
      </c>
      <c r="E28" s="13">
        <v>0.18541666666666667</v>
      </c>
      <c r="F28" s="40">
        <v>0.17500000000000002</v>
      </c>
      <c r="G28" s="16">
        <v>0.18472222222222223</v>
      </c>
      <c r="H28" s="16">
        <v>0.19444444444444445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6"/>
      <c r="T28" s="16"/>
      <c r="U28" s="21"/>
      <c r="V28" s="21"/>
      <c r="W28" s="21"/>
      <c r="X28" s="21"/>
      <c r="Y28" s="23"/>
      <c r="Z28" s="23"/>
      <c r="AA28" s="21"/>
      <c r="AB28" s="21"/>
      <c r="AC28" s="21"/>
      <c r="AD28" s="13"/>
      <c r="AE28" s="9"/>
      <c r="AF28" s="9"/>
      <c r="AG28" s="9"/>
      <c r="AH28" s="6"/>
      <c r="AI28" s="6"/>
      <c r="AJ28" s="6"/>
    </row>
    <row r="29" spans="1:36" ht="15.75" customHeight="1" x14ac:dyDescent="0.2">
      <c r="A29" s="5">
        <v>25</v>
      </c>
      <c r="B29" s="46" t="s">
        <v>359</v>
      </c>
      <c r="C29" s="3">
        <f t="shared" si="0"/>
        <v>0.1763888888888889</v>
      </c>
      <c r="D29" s="4">
        <f t="shared" si="1"/>
        <v>28.346456692913382</v>
      </c>
      <c r="E29" s="40">
        <v>0.1763888888888889</v>
      </c>
      <c r="F29" s="16">
        <v>0.17986111111111111</v>
      </c>
      <c r="G29" s="13"/>
      <c r="H29" s="13"/>
      <c r="I29" s="13"/>
      <c r="J29" s="13"/>
      <c r="K29" s="13"/>
      <c r="L29" s="13"/>
      <c r="M29" s="16"/>
      <c r="N29" s="13"/>
      <c r="O29" s="13"/>
      <c r="P29" s="64"/>
      <c r="Q29" s="64"/>
      <c r="R29" s="4"/>
      <c r="S29" s="16"/>
      <c r="T29" s="13"/>
      <c r="U29" s="21"/>
      <c r="V29" s="21"/>
      <c r="W29" s="21"/>
      <c r="X29" s="21"/>
      <c r="Y29" s="21"/>
      <c r="Z29" s="21"/>
      <c r="AA29" s="15"/>
      <c r="AB29" s="21"/>
      <c r="AC29" s="21"/>
      <c r="AD29" s="16"/>
      <c r="AE29" s="14"/>
      <c r="AF29" s="9"/>
      <c r="AG29" s="9"/>
      <c r="AH29" s="6"/>
      <c r="AI29" s="6"/>
      <c r="AJ29" s="6"/>
    </row>
    <row r="30" spans="1:36" ht="15.75" customHeight="1" x14ac:dyDescent="0.2">
      <c r="A30" s="5">
        <v>26</v>
      </c>
      <c r="B30" s="46" t="s">
        <v>23</v>
      </c>
      <c r="C30" s="3">
        <f t="shared" si="0"/>
        <v>0.18124999999999999</v>
      </c>
      <c r="D30" s="4">
        <f t="shared" si="1"/>
        <v>27.586206896551726</v>
      </c>
      <c r="E30" s="13"/>
      <c r="F30" s="13"/>
      <c r="G30" s="13"/>
      <c r="H30" s="13"/>
      <c r="I30" s="13"/>
      <c r="J30" s="13"/>
      <c r="K30" s="40">
        <v>0.18124999999999999</v>
      </c>
      <c r="L30" s="13"/>
      <c r="M30" s="13"/>
      <c r="N30" s="4"/>
      <c r="O30" s="13"/>
      <c r="P30" s="64"/>
      <c r="Q30" s="64"/>
      <c r="R30" s="4"/>
      <c r="S30" s="16"/>
      <c r="T30" s="16"/>
      <c r="U30" s="66"/>
      <c r="V30" s="65"/>
      <c r="W30" s="21"/>
      <c r="X30" s="65"/>
      <c r="Y30" s="65"/>
      <c r="Z30" s="65"/>
      <c r="AA30" s="67"/>
      <c r="AB30" s="67"/>
      <c r="AC30" s="65"/>
      <c r="AD30" s="59"/>
      <c r="AE30" s="9"/>
      <c r="AF30" s="14"/>
      <c r="AG30" s="14"/>
      <c r="AH30" s="5"/>
      <c r="AI30" s="5"/>
      <c r="AJ30" s="6"/>
    </row>
    <row r="31" spans="1:36" ht="15.75" customHeight="1" x14ac:dyDescent="0.2">
      <c r="A31" s="5">
        <v>27</v>
      </c>
      <c r="B31" s="46" t="s">
        <v>24</v>
      </c>
      <c r="C31" s="3">
        <f t="shared" si="0"/>
        <v>0.18194444444444444</v>
      </c>
      <c r="D31" s="4">
        <f t="shared" si="1"/>
        <v>27.480916030534349</v>
      </c>
      <c r="E31" s="13"/>
      <c r="F31" s="13"/>
      <c r="G31" s="13"/>
      <c r="H31" s="13"/>
      <c r="I31" s="13"/>
      <c r="J31" s="13"/>
      <c r="K31" s="40">
        <v>0.18194444444444444</v>
      </c>
      <c r="L31" s="13"/>
      <c r="M31" s="13"/>
      <c r="N31" s="4"/>
      <c r="O31" s="13"/>
      <c r="P31" s="64"/>
      <c r="Q31" s="64"/>
      <c r="R31" s="4"/>
      <c r="S31" s="16"/>
      <c r="T31" s="16"/>
      <c r="U31" s="66"/>
      <c r="V31" s="65"/>
      <c r="W31" s="21"/>
      <c r="X31" s="65"/>
      <c r="Y31" s="65"/>
      <c r="Z31" s="65"/>
      <c r="AA31" s="67"/>
      <c r="AB31" s="67"/>
      <c r="AC31" s="65"/>
      <c r="AD31" s="59"/>
      <c r="AE31" s="9"/>
      <c r="AF31" s="9"/>
      <c r="AG31" s="8"/>
      <c r="AH31" s="6"/>
      <c r="AI31" s="5"/>
      <c r="AJ31" s="6"/>
    </row>
    <row r="32" spans="1:36" ht="15.75" customHeight="1" x14ac:dyDescent="0.2">
      <c r="A32" s="5">
        <v>28</v>
      </c>
      <c r="B32" s="46" t="s">
        <v>30</v>
      </c>
      <c r="C32" s="3">
        <f t="shared" si="0"/>
        <v>0.18541666666666667</v>
      </c>
      <c r="D32" s="4">
        <f t="shared" si="1"/>
        <v>26.966292134831459</v>
      </c>
      <c r="E32" s="13"/>
      <c r="F32" s="40">
        <v>0.18541666666666667</v>
      </c>
      <c r="G32" s="13"/>
      <c r="H32" s="16">
        <v>0.1875</v>
      </c>
      <c r="I32" s="13"/>
      <c r="J32" s="13"/>
      <c r="K32" s="13"/>
      <c r="L32" s="16"/>
      <c r="M32" s="13"/>
      <c r="N32" s="13"/>
      <c r="O32" s="13"/>
      <c r="P32" s="16"/>
      <c r="Q32" s="16"/>
      <c r="R32" s="13"/>
      <c r="S32" s="16"/>
      <c r="T32" s="16"/>
      <c r="U32" s="21"/>
      <c r="V32" s="21"/>
      <c r="W32" s="21"/>
      <c r="X32" s="21"/>
      <c r="Y32" s="23"/>
      <c r="Z32" s="23"/>
      <c r="AA32" s="21"/>
      <c r="AB32" s="21"/>
      <c r="AC32" s="21"/>
      <c r="AD32" s="13"/>
      <c r="AE32" s="9"/>
      <c r="AF32" s="9"/>
      <c r="AG32" s="9"/>
      <c r="AH32" s="6"/>
      <c r="AI32" s="6"/>
      <c r="AJ32" s="6"/>
    </row>
    <row r="33" spans="1:36" ht="15.75" customHeight="1" x14ac:dyDescent="0.2">
      <c r="A33" s="5">
        <v>29</v>
      </c>
      <c r="B33" s="46" t="s">
        <v>358</v>
      </c>
      <c r="C33" s="3">
        <f t="shared" si="0"/>
        <v>0.19583333333333333</v>
      </c>
      <c r="D33" s="4">
        <f t="shared" si="1"/>
        <v>25.531914893617024</v>
      </c>
      <c r="E33" s="13"/>
      <c r="F33" s="40">
        <v>0.19583333333333333</v>
      </c>
      <c r="G33" s="13"/>
      <c r="H33" s="13"/>
      <c r="I33" s="13"/>
      <c r="J33" s="13"/>
      <c r="K33" s="13"/>
      <c r="L33" s="13"/>
      <c r="M33" s="13"/>
      <c r="N33" s="13"/>
      <c r="O33" s="13"/>
      <c r="P33" s="16"/>
      <c r="Q33" s="16"/>
      <c r="R33" s="13"/>
      <c r="S33" s="16"/>
      <c r="T33" s="13"/>
      <c r="U33" s="21"/>
      <c r="V33" s="21"/>
      <c r="W33" s="21"/>
      <c r="X33" s="21"/>
      <c r="Y33" s="21"/>
      <c r="Z33" s="21"/>
      <c r="AA33" s="15"/>
      <c r="AB33" s="15"/>
      <c r="AC33" s="21"/>
      <c r="AD33" s="16"/>
      <c r="AE33" s="14"/>
      <c r="AF33" s="9"/>
      <c r="AG33" s="8"/>
      <c r="AH33" s="6"/>
      <c r="AI33" s="6"/>
      <c r="AJ33" s="6"/>
    </row>
    <row r="34" spans="1:36" ht="15.75" customHeight="1" x14ac:dyDescent="0.2">
      <c r="A34" s="5">
        <v>30</v>
      </c>
      <c r="B34" s="48" t="s">
        <v>48</v>
      </c>
      <c r="C34" s="3">
        <f t="shared" si="0"/>
        <v>0.20069444444444443</v>
      </c>
      <c r="D34" s="4">
        <f t="shared" si="1"/>
        <v>24.913494809688583</v>
      </c>
      <c r="E34" s="41"/>
      <c r="F34" s="41"/>
      <c r="G34" s="41"/>
      <c r="H34" s="41"/>
      <c r="I34" s="198">
        <v>0.20069444444444443</v>
      </c>
      <c r="J34" s="16">
        <v>0.20138888888888887</v>
      </c>
      <c r="K34" s="44">
        <v>0.21458333333333335</v>
      </c>
      <c r="L34" s="44">
        <v>0.21805555555555556</v>
      </c>
      <c r="M34" s="44">
        <v>0.22430555555555556</v>
      </c>
      <c r="N34" s="41">
        <v>0.23194444444444443</v>
      </c>
      <c r="O34" s="41"/>
      <c r="P34" s="41"/>
      <c r="Q34" s="41"/>
      <c r="R34" s="41"/>
      <c r="S34" s="44"/>
      <c r="T34" s="41"/>
      <c r="U34" s="32"/>
      <c r="V34" s="32"/>
      <c r="W34" s="32"/>
      <c r="X34" s="32"/>
      <c r="Y34" s="57"/>
      <c r="Z34" s="57"/>
      <c r="AA34" s="32"/>
      <c r="AB34" s="32"/>
      <c r="AC34" s="43"/>
      <c r="AD34" s="51"/>
      <c r="AE34" s="68"/>
      <c r="AH34" s="5"/>
      <c r="AI34" s="6"/>
      <c r="AJ34" s="6"/>
    </row>
    <row r="35" spans="1:36" ht="15.75" customHeight="1" x14ac:dyDescent="0.2">
      <c r="A35" s="5">
        <v>31</v>
      </c>
      <c r="B35" s="48" t="s">
        <v>363</v>
      </c>
      <c r="C35" s="3">
        <f t="shared" si="0"/>
        <v>0.20347222222222219</v>
      </c>
      <c r="D35" s="4">
        <f t="shared" si="1"/>
        <v>24.573378839590447</v>
      </c>
      <c r="E35" s="198">
        <v>0.20347222222222219</v>
      </c>
      <c r="F35" s="44"/>
      <c r="G35" s="41"/>
      <c r="H35" s="13"/>
      <c r="I35" s="13"/>
      <c r="J35" s="65"/>
      <c r="K35" s="13"/>
      <c r="L35" s="16"/>
      <c r="M35" s="16"/>
      <c r="N35" s="13"/>
      <c r="O35" s="16"/>
      <c r="P35" s="16"/>
      <c r="Q35" s="13"/>
      <c r="R35" s="13"/>
      <c r="S35" s="16"/>
      <c r="T35" s="16"/>
      <c r="U35" s="21"/>
      <c r="V35" s="21"/>
      <c r="W35" s="21"/>
      <c r="X35" s="21"/>
      <c r="Y35" s="23"/>
      <c r="Z35" s="23"/>
      <c r="AA35" s="21"/>
      <c r="AB35" s="21"/>
      <c r="AC35" s="21"/>
      <c r="AD35" s="13"/>
      <c r="AE35" s="9"/>
      <c r="AF35" s="9"/>
      <c r="AG35" s="9"/>
      <c r="AH35" s="42"/>
      <c r="AI35" s="42"/>
      <c r="AJ35" s="6"/>
    </row>
    <row r="36" spans="1:36" ht="15.75" customHeight="1" x14ac:dyDescent="0.2">
      <c r="A36" s="31">
        <v>32</v>
      </c>
      <c r="B36" s="48" t="s">
        <v>357</v>
      </c>
      <c r="C36" s="3">
        <f t="shared" si="0"/>
        <v>0.20833333333333334</v>
      </c>
      <c r="D36" s="4">
        <f t="shared" si="1"/>
        <v>24</v>
      </c>
      <c r="E36" s="41"/>
      <c r="F36" s="198">
        <v>0.20833333333333334</v>
      </c>
      <c r="G36" s="41"/>
      <c r="H36" s="13"/>
      <c r="I36" s="13"/>
      <c r="J36" s="13"/>
      <c r="K36" s="13"/>
      <c r="L36" s="13"/>
      <c r="M36" s="16"/>
      <c r="N36" s="13"/>
      <c r="O36" s="13"/>
      <c r="P36" s="16"/>
      <c r="Q36" s="16"/>
      <c r="R36" s="13"/>
      <c r="S36" s="16"/>
      <c r="T36" s="16"/>
      <c r="U36" s="21"/>
      <c r="V36" s="21"/>
      <c r="W36" s="21"/>
      <c r="X36" s="21"/>
      <c r="Y36" s="21"/>
      <c r="Z36" s="15"/>
      <c r="AA36" s="21"/>
      <c r="AB36" s="15"/>
      <c r="AC36" s="15"/>
      <c r="AD36" s="16"/>
      <c r="AE36" s="9"/>
      <c r="AF36" s="9"/>
      <c r="AG36" s="8"/>
      <c r="AH36" s="42"/>
      <c r="AI36" s="42"/>
      <c r="AJ36" s="42"/>
    </row>
    <row r="37" spans="1:36" ht="15.75" customHeight="1" x14ac:dyDescent="0.2">
      <c r="A37" s="5">
        <v>33</v>
      </c>
      <c r="B37" s="48" t="s">
        <v>362</v>
      </c>
      <c r="C37" s="3">
        <f t="shared" si="0"/>
        <v>0.21041666666666667</v>
      </c>
      <c r="D37" s="4">
        <f t="shared" si="1"/>
        <v>23.762376237623766</v>
      </c>
      <c r="E37" s="198">
        <v>0.21041666666666667</v>
      </c>
      <c r="F37" s="41"/>
      <c r="G37" s="41"/>
      <c r="H37" s="13"/>
      <c r="I37" s="13"/>
      <c r="J37" s="65"/>
      <c r="K37" s="13"/>
      <c r="L37" s="13"/>
      <c r="M37" s="13"/>
      <c r="N37" s="13"/>
      <c r="O37" s="13"/>
      <c r="P37" s="13"/>
      <c r="Q37" s="13"/>
      <c r="R37" s="13"/>
      <c r="S37" s="16"/>
      <c r="T37" s="16"/>
      <c r="U37" s="21"/>
      <c r="V37" s="21"/>
      <c r="W37" s="21"/>
      <c r="X37" s="21"/>
      <c r="Y37" s="23"/>
      <c r="Z37" s="23"/>
      <c r="AA37" s="21"/>
      <c r="AB37" s="21"/>
      <c r="AC37" s="21"/>
      <c r="AD37" s="13"/>
      <c r="AE37" s="9"/>
      <c r="AF37" s="9"/>
      <c r="AG37" s="9"/>
      <c r="AH37" s="42"/>
      <c r="AI37" s="42"/>
      <c r="AJ37" s="42"/>
    </row>
    <row r="38" spans="1:36" ht="15.75" customHeight="1" x14ac:dyDescent="0.2">
      <c r="A38" s="5">
        <v>34</v>
      </c>
      <c r="B38" s="48" t="s">
        <v>356</v>
      </c>
      <c r="C38" s="3">
        <f t="shared" si="0"/>
        <v>0.21111111111111111</v>
      </c>
      <c r="D38" s="4">
        <f t="shared" si="1"/>
        <v>23.684210526315791</v>
      </c>
      <c r="E38" s="198">
        <v>0.21111111111111111</v>
      </c>
      <c r="F38" s="44">
        <v>0.24583333333333335</v>
      </c>
      <c r="G38" s="41"/>
      <c r="H38" s="13"/>
      <c r="I38" s="13"/>
      <c r="J38" s="65"/>
      <c r="K38" s="13"/>
      <c r="L38" s="16"/>
      <c r="M38" s="16"/>
      <c r="N38" s="13"/>
      <c r="O38" s="16"/>
      <c r="P38" s="16"/>
      <c r="Q38" s="13"/>
      <c r="R38" s="13"/>
      <c r="S38" s="16"/>
      <c r="T38" s="16"/>
      <c r="U38" s="21"/>
      <c r="V38" s="21"/>
      <c r="W38" s="21"/>
      <c r="X38" s="21"/>
      <c r="Y38" s="23"/>
      <c r="Z38" s="23"/>
      <c r="AA38" s="21"/>
      <c r="AB38" s="21"/>
      <c r="AC38" s="21"/>
      <c r="AD38" s="13"/>
      <c r="AE38" s="9"/>
      <c r="AF38" s="9"/>
      <c r="AG38" s="9"/>
      <c r="AH38" s="42"/>
      <c r="AI38" s="42"/>
      <c r="AJ38" s="42"/>
    </row>
    <row r="39" spans="1:36" ht="15.75" customHeight="1" x14ac:dyDescent="0.2">
      <c r="A39" s="31">
        <v>35</v>
      </c>
      <c r="B39" s="49" t="s">
        <v>6</v>
      </c>
      <c r="C39" t="s">
        <v>11</v>
      </c>
      <c r="D39" s="33" t="s">
        <v>7</v>
      </c>
      <c r="E39" s="56"/>
      <c r="F39" s="33"/>
      <c r="G39" s="56"/>
      <c r="H39" s="33"/>
      <c r="I39" s="56"/>
      <c r="J39" s="33"/>
      <c r="K39" s="33"/>
      <c r="L39" s="33"/>
      <c r="M39" s="63"/>
      <c r="N39" s="33"/>
      <c r="O39" s="39"/>
      <c r="P39" s="56"/>
      <c r="Q39" s="56"/>
      <c r="R39" s="33"/>
      <c r="S39" s="33"/>
      <c r="T39" s="39"/>
      <c r="U39" s="30"/>
      <c r="V39" s="33"/>
      <c r="W39"/>
      <c r="AH39" s="6"/>
      <c r="AI39" s="6"/>
      <c r="AJ39" s="6"/>
    </row>
    <row r="40" spans="1:36" ht="15.75" customHeight="1" x14ac:dyDescent="0.2">
      <c r="A40" s="5">
        <v>36</v>
      </c>
      <c r="B40" s="50"/>
      <c r="D40"/>
      <c r="E40" s="7"/>
      <c r="F40"/>
      <c r="G40" s="7"/>
      <c r="H40"/>
      <c r="I40" s="7"/>
      <c r="J40"/>
      <c r="K40"/>
      <c r="L40"/>
      <c r="M40" s="63"/>
      <c r="N40"/>
      <c r="O40" s="39"/>
      <c r="P40" s="7"/>
      <c r="Q40" s="7"/>
      <c r="R40"/>
      <c r="S40"/>
      <c r="T40" s="39"/>
      <c r="U40" s="30"/>
      <c r="V40"/>
      <c r="W40"/>
      <c r="AB40" s="34"/>
      <c r="AH40" s="6"/>
      <c r="AI40" s="6"/>
      <c r="AJ40" s="6"/>
    </row>
    <row r="41" spans="1:36" ht="15.75" customHeight="1" x14ac:dyDescent="0.2">
      <c r="A41" s="5">
        <v>37</v>
      </c>
      <c r="D41"/>
      <c r="E41" s="7"/>
      <c r="F41"/>
      <c r="G41" s="7"/>
      <c r="H41"/>
      <c r="I41" s="7"/>
      <c r="J41"/>
      <c r="K41"/>
      <c r="L41"/>
      <c r="M41" s="63"/>
      <c r="N41"/>
      <c r="O41" s="39"/>
      <c r="P41" s="7"/>
      <c r="Q41" s="7"/>
      <c r="R41"/>
      <c r="S41"/>
      <c r="T41" s="39"/>
      <c r="U41" s="30"/>
      <c r="V41"/>
      <c r="W41"/>
      <c r="AH41" s="6"/>
      <c r="AI41" s="6"/>
      <c r="AJ41" s="6"/>
    </row>
    <row r="42" spans="1:36" ht="15.75" customHeight="1" x14ac:dyDescent="0.2">
      <c r="A42" s="31">
        <v>38</v>
      </c>
      <c r="D42"/>
      <c r="E42" s="7"/>
      <c r="F42"/>
      <c r="G42" s="7"/>
      <c r="H42"/>
      <c r="I42" s="7"/>
      <c r="J42"/>
      <c r="K42"/>
      <c r="L42"/>
      <c r="M42" s="63"/>
      <c r="N42"/>
      <c r="O42" s="39"/>
      <c r="P42" s="7"/>
      <c r="Q42" s="7"/>
      <c r="R42"/>
      <c r="S42"/>
      <c r="T42" s="39"/>
      <c r="U42" s="30"/>
      <c r="V42"/>
      <c r="W42"/>
      <c r="AH42" s="6"/>
      <c r="AI42" s="6"/>
      <c r="AJ42" s="6"/>
    </row>
    <row r="43" spans="1:36" ht="15.75" customHeight="1" x14ac:dyDescent="0.2">
      <c r="A43" s="5">
        <v>39</v>
      </c>
      <c r="D43"/>
      <c r="E43" s="7"/>
      <c r="F43"/>
      <c r="G43" s="7"/>
      <c r="H43"/>
      <c r="I43" s="7"/>
      <c r="J43"/>
      <c r="K43"/>
      <c r="L43"/>
      <c r="M43" s="63"/>
      <c r="N43"/>
      <c r="O43" s="39"/>
      <c r="P43" s="7"/>
      <c r="Q43" s="7"/>
      <c r="R43"/>
      <c r="S43"/>
      <c r="T43" s="39"/>
      <c r="U43" s="30"/>
      <c r="V43"/>
      <c r="W43"/>
      <c r="AJ43" s="52"/>
    </row>
    <row r="44" spans="1:36" ht="15.75" customHeight="1" x14ac:dyDescent="0.2">
      <c r="A44" s="5">
        <v>40</v>
      </c>
      <c r="D44"/>
      <c r="E44" s="7"/>
      <c r="F44"/>
      <c r="G44" s="7"/>
      <c r="H44"/>
      <c r="I44" s="7"/>
      <c r="J44"/>
      <c r="K44"/>
      <c r="L44"/>
      <c r="M44" s="63"/>
      <c r="N44"/>
      <c r="O44" s="39"/>
      <c r="P44" s="7"/>
      <c r="Q44" s="7"/>
      <c r="R44"/>
      <c r="S44"/>
      <c r="T44" s="39"/>
      <c r="U44" s="30"/>
      <c r="V44"/>
      <c r="W44"/>
      <c r="AJ44" s="52"/>
    </row>
    <row r="45" spans="1:36" ht="15.75" customHeight="1" x14ac:dyDescent="0.15">
      <c r="A45" s="31">
        <v>41</v>
      </c>
      <c r="D45"/>
      <c r="E45" s="7"/>
      <c r="F45"/>
      <c r="G45" s="7"/>
      <c r="H45"/>
      <c r="I45" s="7"/>
      <c r="J45"/>
      <c r="K45"/>
      <c r="L45"/>
      <c r="M45" s="63"/>
      <c r="N45"/>
      <c r="O45" s="39"/>
      <c r="P45" s="7"/>
      <c r="Q45" s="7"/>
      <c r="R45"/>
      <c r="S45"/>
      <c r="T45" s="39"/>
      <c r="U45" s="30"/>
      <c r="V45"/>
      <c r="W45"/>
    </row>
    <row r="46" spans="1:36" ht="15.75" customHeight="1" x14ac:dyDescent="0.15">
      <c r="T46" s="12"/>
      <c r="U46" s="20"/>
      <c r="W46"/>
    </row>
    <row r="47" spans="1:36" ht="15.75" customHeight="1" x14ac:dyDescent="0.15">
      <c r="T47" s="12"/>
      <c r="U47" s="20"/>
      <c r="W47"/>
    </row>
    <row r="48" spans="1:36" ht="15.75" customHeight="1" x14ac:dyDescent="0.15">
      <c r="T48" s="12"/>
      <c r="U48" s="20"/>
      <c r="W48"/>
    </row>
    <row r="49" spans="20:23" ht="15.75" customHeight="1" x14ac:dyDescent="0.15">
      <c r="T49" s="12"/>
      <c r="U49" s="20"/>
      <c r="W49"/>
    </row>
    <row r="50" spans="20:23" ht="15.75" customHeight="1" x14ac:dyDescent="0.15">
      <c r="U50" s="20"/>
      <c r="W50"/>
    </row>
    <row r="51" spans="20:23" ht="15.75" customHeight="1" x14ac:dyDescent="0.15">
      <c r="U51" s="20"/>
      <c r="W51"/>
    </row>
    <row r="52" spans="20:23" ht="15.75" customHeight="1" x14ac:dyDescent="0.15">
      <c r="U52" s="20"/>
      <c r="W52"/>
    </row>
    <row r="53" spans="20:23" ht="15.75" customHeight="1" x14ac:dyDescent="0.15">
      <c r="U53" s="20"/>
      <c r="W53"/>
    </row>
    <row r="54" spans="20:23" ht="15.75" customHeight="1" x14ac:dyDescent="0.15">
      <c r="U54" s="20"/>
      <c r="W54"/>
    </row>
    <row r="55" spans="20:23" ht="15.75" customHeight="1" x14ac:dyDescent="0.15">
      <c r="U55" s="20"/>
      <c r="W55"/>
    </row>
    <row r="56" spans="20:23" ht="15.75" customHeight="1" x14ac:dyDescent="0.15">
      <c r="U56" s="20"/>
      <c r="W56"/>
    </row>
    <row r="57" spans="20:23" ht="15.75" customHeight="1" x14ac:dyDescent="0.15">
      <c r="U57" s="20"/>
      <c r="W57"/>
    </row>
    <row r="58" spans="20:23" ht="15.75" customHeight="1" x14ac:dyDescent="0.15">
      <c r="U58" s="20"/>
      <c r="W58"/>
    </row>
    <row r="59" spans="20:23" ht="15.75" customHeight="1" x14ac:dyDescent="0.15">
      <c r="U59" s="20"/>
      <c r="W59"/>
    </row>
    <row r="60" spans="20:23" ht="15.75" customHeight="1" x14ac:dyDescent="0.15">
      <c r="U60" s="20"/>
      <c r="W60"/>
    </row>
    <row r="61" spans="20:23" ht="15.75" customHeight="1" x14ac:dyDescent="0.15">
      <c r="U61" s="20"/>
      <c r="W61"/>
    </row>
  </sheetData>
  <sortState xmlns:xlrd2="http://schemas.microsoft.com/office/spreadsheetml/2017/richdata2" ref="B5:AG38">
    <sortCondition ref="C5:C38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69"/>
  <sheetViews>
    <sheetView workbookViewId="0"/>
  </sheetViews>
  <sheetFormatPr baseColWidth="10" defaultColWidth="9.1640625" defaultRowHeight="15" customHeight="1" x14ac:dyDescent="0.15"/>
  <cols>
    <col min="1" max="1" width="9.1640625" customWidth="1"/>
    <col min="2" max="2" width="18.5" customWidth="1"/>
    <col min="3" max="6" width="9.1640625" customWidth="1"/>
  </cols>
  <sheetData>
    <row r="1" spans="1:37" ht="15" customHeight="1" x14ac:dyDescent="0.15">
      <c r="B1" s="35"/>
      <c r="D1" s="2"/>
      <c r="E1" s="2"/>
      <c r="F1" s="37"/>
      <c r="G1" s="2"/>
      <c r="H1" s="37"/>
      <c r="I1" s="2"/>
      <c r="J1" s="61"/>
      <c r="K1" s="2"/>
      <c r="L1" s="12"/>
      <c r="M1" s="37"/>
      <c r="N1" s="37"/>
      <c r="O1" s="2"/>
      <c r="P1" s="2"/>
      <c r="Q1" s="37"/>
      <c r="R1" s="2"/>
      <c r="S1" s="2"/>
      <c r="T1" s="2"/>
      <c r="U1" s="2"/>
      <c r="V1" s="2"/>
      <c r="W1" s="2"/>
      <c r="X1" s="20"/>
      <c r="Y1" s="20"/>
      <c r="Z1" s="2"/>
      <c r="AA1" s="12"/>
      <c r="AB1" s="7"/>
      <c r="AC1" s="7"/>
      <c r="AD1" s="7"/>
    </row>
    <row r="2" spans="1:37" ht="15" customHeight="1" x14ac:dyDescent="0.15">
      <c r="B2" s="35"/>
      <c r="D2" s="10" t="s">
        <v>52</v>
      </c>
      <c r="E2" s="10"/>
      <c r="F2" s="10"/>
      <c r="G2" s="10"/>
      <c r="H2" s="10"/>
      <c r="I2" s="10"/>
      <c r="J2" s="60"/>
      <c r="K2" s="10"/>
      <c r="L2" s="11"/>
      <c r="M2" s="36"/>
      <c r="N2" s="36"/>
      <c r="O2" s="10"/>
      <c r="P2" s="10"/>
      <c r="Q2" s="36"/>
      <c r="R2" s="10"/>
      <c r="S2" s="10"/>
      <c r="T2" s="10"/>
      <c r="U2" s="10"/>
      <c r="V2" s="10"/>
      <c r="W2" s="10"/>
      <c r="X2" s="19"/>
      <c r="Y2" s="19"/>
      <c r="Z2" s="10"/>
      <c r="AA2" s="11"/>
      <c r="AB2" s="7"/>
      <c r="AC2" s="7"/>
      <c r="AD2" s="7"/>
    </row>
    <row r="3" spans="1:37" ht="15" customHeight="1" x14ac:dyDescent="0.2">
      <c r="B3" s="35"/>
      <c r="D3" s="2"/>
      <c r="E3" s="2"/>
      <c r="F3" s="37"/>
      <c r="G3" s="2"/>
      <c r="H3" s="37"/>
      <c r="I3" s="2"/>
      <c r="J3" s="61"/>
      <c r="K3" s="2"/>
      <c r="L3" s="12"/>
      <c r="M3" s="37"/>
      <c r="N3" s="37"/>
      <c r="O3" s="2"/>
      <c r="P3" s="2"/>
      <c r="Q3" s="37"/>
      <c r="R3" s="2"/>
      <c r="S3" s="2"/>
      <c r="T3" s="2"/>
      <c r="U3" s="2"/>
      <c r="V3" s="2"/>
      <c r="W3" s="2"/>
      <c r="X3" s="20"/>
      <c r="Y3" s="20"/>
      <c r="Z3" s="2"/>
      <c r="AA3" s="12"/>
      <c r="AB3" s="7"/>
      <c r="AC3" s="7"/>
      <c r="AD3" s="7"/>
      <c r="AE3" s="70"/>
      <c r="AF3" s="70"/>
      <c r="AG3" s="70"/>
    </row>
    <row r="4" spans="1:37" ht="15" customHeight="1" x14ac:dyDescent="0.2">
      <c r="A4" s="24"/>
      <c r="B4" s="71" t="s">
        <v>0</v>
      </c>
      <c r="C4" s="72" t="s">
        <v>1</v>
      </c>
      <c r="D4" s="72" t="s">
        <v>2</v>
      </c>
      <c r="E4" s="72" t="s">
        <v>28</v>
      </c>
      <c r="F4" s="73" t="s">
        <v>27</v>
      </c>
      <c r="G4" s="72" t="s">
        <v>25</v>
      </c>
      <c r="H4" s="73" t="s">
        <v>22</v>
      </c>
      <c r="I4" s="72" t="s">
        <v>20</v>
      </c>
      <c r="J4" s="74">
        <v>43256</v>
      </c>
      <c r="K4" s="72" t="s">
        <v>17</v>
      </c>
      <c r="L4" s="75">
        <v>43004</v>
      </c>
      <c r="M4" s="73" t="s">
        <v>15</v>
      </c>
      <c r="N4" s="73" t="s">
        <v>14</v>
      </c>
      <c r="O4" s="73" t="s">
        <v>13</v>
      </c>
      <c r="P4" s="73" t="s">
        <v>12</v>
      </c>
      <c r="Q4" s="73" t="s">
        <v>10</v>
      </c>
      <c r="R4" s="72" t="s">
        <v>9</v>
      </c>
      <c r="S4" s="72" t="s">
        <v>8</v>
      </c>
      <c r="T4" s="72" t="s">
        <v>5</v>
      </c>
      <c r="U4" s="76" t="s">
        <v>53</v>
      </c>
      <c r="V4" s="76" t="s">
        <v>54</v>
      </c>
      <c r="W4" s="76">
        <v>42150</v>
      </c>
      <c r="X4" s="76" t="s">
        <v>55</v>
      </c>
      <c r="Y4" s="76">
        <v>41884</v>
      </c>
      <c r="Z4" s="76" t="s">
        <v>56</v>
      </c>
      <c r="AA4" s="77">
        <v>41765</v>
      </c>
      <c r="AB4" s="78" t="s">
        <v>57</v>
      </c>
      <c r="AC4" s="78" t="s">
        <v>58</v>
      </c>
      <c r="AD4" s="78" t="s">
        <v>59</v>
      </c>
      <c r="AE4" s="79" t="s">
        <v>60</v>
      </c>
      <c r="AF4" s="79"/>
      <c r="AG4" s="79"/>
      <c r="AH4" s="25"/>
      <c r="AI4" s="25"/>
      <c r="AJ4" s="25"/>
      <c r="AK4" s="25"/>
    </row>
    <row r="5" spans="1:37" ht="15" customHeight="1" x14ac:dyDescent="0.2">
      <c r="A5" s="80">
        <v>1</v>
      </c>
      <c r="B5" s="81" t="s">
        <v>61</v>
      </c>
      <c r="C5" s="82">
        <v>0.12083333333333333</v>
      </c>
      <c r="D5" s="83">
        <v>41.38</v>
      </c>
      <c r="E5" s="84"/>
      <c r="F5" s="85">
        <v>0.12083333333333333</v>
      </c>
      <c r="G5" s="84">
        <v>0.13333333333333333</v>
      </c>
      <c r="H5" s="84">
        <v>0.13402777777777777</v>
      </c>
      <c r="I5" s="84">
        <v>0.13055555555555556</v>
      </c>
      <c r="J5" s="86">
        <v>0.12708333333333333</v>
      </c>
      <c r="K5" s="86">
        <v>0.13055555555555556</v>
      </c>
      <c r="L5" s="86">
        <v>0.13333333333333333</v>
      </c>
      <c r="M5" s="86"/>
      <c r="N5" s="86">
        <v>0.13541666666666666</v>
      </c>
      <c r="O5" s="86">
        <v>0.13958333333333334</v>
      </c>
      <c r="P5" s="86"/>
      <c r="Q5" s="86">
        <v>0.14097222222222222</v>
      </c>
      <c r="R5" s="87">
        <v>0.1423611111111111</v>
      </c>
      <c r="S5" s="87"/>
      <c r="T5" s="87">
        <v>0.15347222222222223</v>
      </c>
      <c r="U5" s="87"/>
      <c r="V5" s="87">
        <v>0.15069444444444444</v>
      </c>
      <c r="W5" s="87">
        <v>0.15347222222222223</v>
      </c>
      <c r="X5" s="87">
        <v>0.15833333333333333</v>
      </c>
      <c r="Y5" s="87">
        <v>0.17500000000000002</v>
      </c>
      <c r="Z5" s="87">
        <v>0.17916666666666667</v>
      </c>
      <c r="AA5" s="88">
        <v>0.18055555555555555</v>
      </c>
      <c r="AB5" s="89"/>
      <c r="AC5" s="90"/>
      <c r="AD5" s="90"/>
      <c r="AE5" s="91"/>
      <c r="AF5" s="92"/>
      <c r="AG5" s="92"/>
      <c r="AH5" s="53"/>
      <c r="AI5" s="53"/>
      <c r="AJ5" s="55"/>
      <c r="AK5" s="55"/>
    </row>
    <row r="6" spans="1:37" ht="15" customHeight="1" x14ac:dyDescent="0.2">
      <c r="A6" s="80">
        <v>2</v>
      </c>
      <c r="B6" s="81" t="s">
        <v>62</v>
      </c>
      <c r="C6" s="82">
        <v>0.12083333333333333</v>
      </c>
      <c r="D6" s="83">
        <v>41.38</v>
      </c>
      <c r="E6" s="84"/>
      <c r="F6" s="85">
        <v>0.12083333333333333</v>
      </c>
      <c r="G6" s="86">
        <v>0.1277777777777778</v>
      </c>
      <c r="H6" s="84">
        <v>0.13194444444444445</v>
      </c>
      <c r="I6" s="84">
        <v>0.13055555555555556</v>
      </c>
      <c r="J6" s="86">
        <v>0.13055555555555556</v>
      </c>
      <c r="K6" s="86">
        <v>0.13194444444444445</v>
      </c>
      <c r="L6" s="86">
        <v>0.13958333333333334</v>
      </c>
      <c r="M6" s="84">
        <v>0.14027777777777778</v>
      </c>
      <c r="N6" s="84"/>
      <c r="O6" s="84"/>
      <c r="P6" s="86">
        <v>0.14652777777777778</v>
      </c>
      <c r="Q6" s="84"/>
      <c r="R6" s="87"/>
      <c r="S6" s="87"/>
      <c r="T6" s="87"/>
      <c r="U6" s="87"/>
      <c r="V6" s="87"/>
      <c r="W6" s="87"/>
      <c r="X6" s="93"/>
      <c r="Y6" s="87"/>
      <c r="Z6" s="93"/>
      <c r="AA6" s="86"/>
      <c r="AB6" s="94"/>
      <c r="AC6" s="94"/>
      <c r="AD6" s="95"/>
      <c r="AE6" s="92"/>
      <c r="AF6" s="92"/>
      <c r="AG6" s="92"/>
    </row>
    <row r="7" spans="1:37" ht="15" customHeight="1" x14ac:dyDescent="0.2">
      <c r="A7" s="80">
        <v>3</v>
      </c>
      <c r="B7" s="81" t="s">
        <v>63</v>
      </c>
      <c r="C7" s="82">
        <v>0.12222222222222223</v>
      </c>
      <c r="D7" s="83">
        <v>40.909999999999997</v>
      </c>
      <c r="E7" s="84">
        <v>0.12361111111111112</v>
      </c>
      <c r="F7" s="85">
        <v>0.12222222222222223</v>
      </c>
      <c r="G7" s="84">
        <v>0.13541666666666666</v>
      </c>
      <c r="H7" s="84">
        <v>0.13194444444444445</v>
      </c>
      <c r="I7" s="86">
        <v>0.1277777777777778</v>
      </c>
      <c r="J7" s="86">
        <v>0.13263888888888889</v>
      </c>
      <c r="K7" s="84">
        <v>0.13402777777777777</v>
      </c>
      <c r="L7" s="84">
        <v>0.13402777777777777</v>
      </c>
      <c r="M7" s="84">
        <v>0.13819444444444443</v>
      </c>
      <c r="N7" s="84">
        <v>0.13472222222222222</v>
      </c>
      <c r="O7" s="86">
        <v>0.13402777777777777</v>
      </c>
      <c r="P7" s="86">
        <v>0.13819444444444443</v>
      </c>
      <c r="Q7" s="86">
        <v>0.13680555555555554</v>
      </c>
      <c r="R7" s="87">
        <v>0.13749999999999998</v>
      </c>
      <c r="S7" s="87">
        <v>0.14166666666666666</v>
      </c>
      <c r="T7" s="87">
        <v>0.15347222222222223</v>
      </c>
      <c r="U7" s="87">
        <v>0.15</v>
      </c>
      <c r="V7" s="87">
        <v>0.15</v>
      </c>
      <c r="W7" s="87">
        <v>0.14930555555555555</v>
      </c>
      <c r="X7" s="87">
        <v>0.15416666666666667</v>
      </c>
      <c r="Y7" s="87">
        <v>0.15486111111111112</v>
      </c>
      <c r="Z7" s="87">
        <v>0.16041666666666668</v>
      </c>
      <c r="AA7" s="86"/>
      <c r="AB7" s="94"/>
      <c r="AC7" s="94"/>
      <c r="AD7" s="94"/>
      <c r="AE7" s="92"/>
      <c r="AF7" s="92"/>
      <c r="AG7" s="92"/>
    </row>
    <row r="8" spans="1:37" ht="15" customHeight="1" x14ac:dyDescent="0.2">
      <c r="A8" s="80">
        <v>4</v>
      </c>
      <c r="B8" s="81" t="s">
        <v>64</v>
      </c>
      <c r="C8" s="82">
        <v>0.12222222222222223</v>
      </c>
      <c r="D8" s="83">
        <v>40.909999999999997</v>
      </c>
      <c r="E8" s="84"/>
      <c r="F8" s="85">
        <v>0.12222222222222223</v>
      </c>
      <c r="G8" s="84">
        <v>0.13263888888888889</v>
      </c>
      <c r="H8" s="84">
        <v>0.13055555555555556</v>
      </c>
      <c r="I8" s="84">
        <v>0.12916666666666668</v>
      </c>
      <c r="J8" s="86">
        <v>0.12847222222222224</v>
      </c>
      <c r="K8" s="86">
        <v>0.13055555555555556</v>
      </c>
      <c r="L8" s="84">
        <v>0.13402777777777777</v>
      </c>
      <c r="M8" s="86">
        <v>0.13263888888888889</v>
      </c>
      <c r="N8" s="86">
        <v>0.13749999999999998</v>
      </c>
      <c r="O8" s="86">
        <v>0.14097222222222222</v>
      </c>
      <c r="P8" s="86">
        <v>0.14166666666666666</v>
      </c>
      <c r="Q8" s="86">
        <v>0.1423611111111111</v>
      </c>
      <c r="R8" s="87">
        <v>0.14375000000000002</v>
      </c>
      <c r="S8" s="87">
        <v>0.14791666666666667</v>
      </c>
      <c r="T8" s="87">
        <v>0.15347222222222223</v>
      </c>
      <c r="U8" s="87">
        <v>0.15486111111111112</v>
      </c>
      <c r="V8" s="87">
        <v>0.16111111111111112</v>
      </c>
      <c r="W8" s="87">
        <v>0.17430555555555557</v>
      </c>
      <c r="X8" s="87">
        <v>0.18055555555555555</v>
      </c>
      <c r="Y8" s="93"/>
      <c r="Z8" s="93"/>
      <c r="AA8" s="86"/>
      <c r="AB8" s="94"/>
      <c r="AC8" s="94"/>
      <c r="AD8" s="95"/>
      <c r="AE8" s="92"/>
      <c r="AF8" s="92"/>
      <c r="AG8" s="92"/>
    </row>
    <row r="9" spans="1:37" ht="15" customHeight="1" x14ac:dyDescent="0.2">
      <c r="A9" s="80">
        <v>5</v>
      </c>
      <c r="B9" s="81" t="s">
        <v>65</v>
      </c>
      <c r="C9" s="82">
        <v>0.12638888888888888</v>
      </c>
      <c r="D9" s="83">
        <v>39.56</v>
      </c>
      <c r="E9" s="84"/>
      <c r="F9" s="85">
        <v>0.12638888888888888</v>
      </c>
      <c r="G9" s="84">
        <v>0.13263888888888889</v>
      </c>
      <c r="H9" s="84"/>
      <c r="I9" s="84">
        <v>0.13402777777777777</v>
      </c>
      <c r="J9" s="86">
        <v>0.12986111111111112</v>
      </c>
      <c r="K9" s="83"/>
      <c r="L9" s="84"/>
      <c r="M9" s="96"/>
      <c r="N9" s="96"/>
      <c r="O9" s="83"/>
      <c r="P9" s="97"/>
      <c r="Q9" s="98"/>
      <c r="R9" s="97"/>
      <c r="S9" s="87"/>
      <c r="T9" s="87"/>
      <c r="U9" s="87"/>
      <c r="V9" s="87"/>
      <c r="W9" s="87"/>
      <c r="X9" s="87"/>
      <c r="Y9" s="87"/>
      <c r="Z9" s="87"/>
      <c r="AA9" s="84"/>
      <c r="AB9" s="94"/>
      <c r="AC9" s="94"/>
      <c r="AD9" s="94"/>
      <c r="AE9" s="92"/>
      <c r="AF9" s="92"/>
      <c r="AG9" s="92"/>
    </row>
    <row r="10" spans="1:37" ht="15" customHeight="1" x14ac:dyDescent="0.2">
      <c r="A10" s="80">
        <v>6</v>
      </c>
      <c r="B10" s="99" t="s">
        <v>66</v>
      </c>
      <c r="C10" s="100">
        <v>0.13125000000000001</v>
      </c>
      <c r="D10" s="83">
        <v>38.1</v>
      </c>
      <c r="E10" s="84">
        <v>0.13749999999999998</v>
      </c>
      <c r="F10" s="84"/>
      <c r="G10" s="84">
        <v>0.1388888888888889</v>
      </c>
      <c r="H10" s="84">
        <v>0.13472222222222222</v>
      </c>
      <c r="I10" s="84">
        <v>0.13194444444444445</v>
      </c>
      <c r="J10" s="85">
        <v>0.13125000000000001</v>
      </c>
      <c r="K10" s="86">
        <v>0.13819444444444443</v>
      </c>
      <c r="L10" s="84">
        <v>0.13958333333333334</v>
      </c>
      <c r="M10" s="84">
        <v>0.14027777777777778</v>
      </c>
      <c r="N10" s="84"/>
      <c r="O10" s="84"/>
      <c r="P10" s="86">
        <v>0.14027777777777778</v>
      </c>
      <c r="Q10" s="84">
        <v>0.14027777777777778</v>
      </c>
      <c r="R10" s="87">
        <v>0.13958333333333334</v>
      </c>
      <c r="S10" s="87">
        <v>0.14583333333333334</v>
      </c>
      <c r="T10" s="87">
        <v>0.15763888888888888</v>
      </c>
      <c r="U10" s="87"/>
      <c r="V10" s="87">
        <v>0.15555555555555556</v>
      </c>
      <c r="W10" s="87">
        <v>0.15347222222222223</v>
      </c>
      <c r="X10" s="87"/>
      <c r="Y10" s="93"/>
      <c r="Z10" s="93"/>
      <c r="AA10" s="86"/>
      <c r="AB10" s="94"/>
      <c r="AC10" s="94"/>
      <c r="AD10" s="95"/>
      <c r="AE10" s="92"/>
      <c r="AF10" s="92"/>
      <c r="AG10" s="92"/>
    </row>
    <row r="11" spans="1:37" ht="15" customHeight="1" x14ac:dyDescent="0.2">
      <c r="A11" s="80">
        <v>7</v>
      </c>
      <c r="B11" s="101" t="s">
        <v>67</v>
      </c>
      <c r="C11" s="82">
        <v>0.13194444444444445</v>
      </c>
      <c r="D11" s="83">
        <v>37.89</v>
      </c>
      <c r="E11" s="84"/>
      <c r="F11" s="85">
        <v>0.13194444444444445</v>
      </c>
      <c r="G11" s="86">
        <v>0.14097222222222222</v>
      </c>
      <c r="H11" s="84"/>
      <c r="I11" s="86"/>
      <c r="J11" s="84"/>
      <c r="K11" s="86"/>
      <c r="L11" s="84"/>
      <c r="M11" s="86"/>
      <c r="N11" s="86"/>
      <c r="O11" s="86"/>
      <c r="P11" s="86"/>
      <c r="Q11" s="84"/>
      <c r="R11" s="87"/>
      <c r="S11" s="87"/>
      <c r="T11" s="87"/>
      <c r="U11" s="87"/>
      <c r="V11" s="93"/>
      <c r="W11" s="93"/>
      <c r="X11" s="93"/>
      <c r="Y11" s="93"/>
      <c r="Z11" s="93"/>
      <c r="AA11" s="86"/>
      <c r="AB11" s="94"/>
      <c r="AC11" s="94"/>
      <c r="AD11" s="94"/>
      <c r="AE11" s="92"/>
      <c r="AF11" s="92"/>
      <c r="AG11" s="92"/>
    </row>
    <row r="12" spans="1:37" ht="15" customHeight="1" x14ac:dyDescent="0.2">
      <c r="A12" s="80">
        <v>8</v>
      </c>
      <c r="B12" s="81" t="s">
        <v>34</v>
      </c>
      <c r="C12" s="82">
        <v>0.1361111111111111</v>
      </c>
      <c r="D12" s="83">
        <v>36.729999999999997</v>
      </c>
      <c r="E12" s="85">
        <v>0.1361111111111111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6"/>
      <c r="Q12" s="86"/>
      <c r="R12" s="87"/>
      <c r="S12" s="87"/>
      <c r="T12" s="87"/>
      <c r="U12" s="87"/>
      <c r="V12" s="87"/>
      <c r="W12" s="87"/>
      <c r="X12" s="93"/>
      <c r="Y12" s="87"/>
      <c r="Z12" s="87"/>
      <c r="AA12" s="86"/>
      <c r="AB12" s="94"/>
      <c r="AC12" s="94"/>
      <c r="AD12" s="94"/>
      <c r="AE12" s="92"/>
      <c r="AF12" s="92"/>
      <c r="AG12" s="92"/>
    </row>
    <row r="13" spans="1:37" ht="15" customHeight="1" x14ac:dyDescent="0.2">
      <c r="A13" s="80">
        <v>9</v>
      </c>
      <c r="B13" s="81" t="s">
        <v>26</v>
      </c>
      <c r="C13" s="82">
        <v>0.13680555555555554</v>
      </c>
      <c r="D13" s="83">
        <v>36.549999999999997</v>
      </c>
      <c r="E13" s="84"/>
      <c r="F13" s="85">
        <v>0.13680555555555554</v>
      </c>
      <c r="G13" s="86">
        <v>0.14027777777777778</v>
      </c>
      <c r="H13" s="84">
        <v>0.15486111111111112</v>
      </c>
      <c r="I13" s="84"/>
      <c r="J13" s="51">
        <v>0.14583333333333334</v>
      </c>
      <c r="K13" s="102">
        <v>0.1423611111111111</v>
      </c>
      <c r="L13" s="51">
        <v>0.15763888888888888</v>
      </c>
      <c r="M13" s="103">
        <v>0.15833333333333333</v>
      </c>
      <c r="N13" s="102">
        <v>0.15416666666666667</v>
      </c>
      <c r="O13" s="103">
        <v>0.16319444444444445</v>
      </c>
      <c r="P13" s="86"/>
      <c r="Q13" s="86"/>
      <c r="R13" s="87"/>
      <c r="S13" s="87"/>
      <c r="T13" s="87"/>
      <c r="U13" s="87"/>
      <c r="V13" s="87"/>
      <c r="W13" s="87"/>
      <c r="X13" s="87"/>
      <c r="Y13" s="93"/>
      <c r="Z13" s="87"/>
      <c r="AA13" s="86"/>
      <c r="AB13" s="94"/>
      <c r="AC13" s="94"/>
      <c r="AD13" s="94"/>
      <c r="AE13" s="92"/>
      <c r="AF13" s="91"/>
      <c r="AG13" s="92"/>
    </row>
    <row r="14" spans="1:37" ht="15" customHeight="1" x14ac:dyDescent="0.2">
      <c r="A14" s="80">
        <v>10</v>
      </c>
      <c r="B14" s="81" t="s">
        <v>68</v>
      </c>
      <c r="C14" s="82">
        <v>0.13819444444444443</v>
      </c>
      <c r="D14" s="83">
        <v>36.18</v>
      </c>
      <c r="E14" s="85">
        <v>0.13819444444444443</v>
      </c>
      <c r="F14" s="86">
        <v>0.14375000000000002</v>
      </c>
      <c r="G14" s="84">
        <v>0.15555555555555556</v>
      </c>
      <c r="H14" s="86">
        <v>0.14930555555555555</v>
      </c>
      <c r="I14" s="86">
        <v>0.15277777777777776</v>
      </c>
      <c r="J14" s="104">
        <v>0.15416666666666667</v>
      </c>
      <c r="K14" s="105">
        <v>0.15347222222222223</v>
      </c>
      <c r="L14" s="104"/>
      <c r="M14" s="86">
        <v>0.15902777777777777</v>
      </c>
      <c r="N14" s="105">
        <v>0.15763888888888888</v>
      </c>
      <c r="O14" s="84">
        <v>0.17430555555555557</v>
      </c>
      <c r="P14" s="86">
        <v>0.16180555555555556</v>
      </c>
      <c r="Q14" s="84">
        <v>0.16319444444444445</v>
      </c>
      <c r="R14" s="87">
        <v>0.16319444444444445</v>
      </c>
      <c r="S14" s="87"/>
      <c r="T14" s="87">
        <v>0.17083333333333331</v>
      </c>
      <c r="U14" s="87"/>
      <c r="V14" s="87">
        <v>0.1763888888888889</v>
      </c>
      <c r="W14" s="87">
        <v>0.19305555555555554</v>
      </c>
      <c r="X14" s="87">
        <v>0.20694444444444446</v>
      </c>
      <c r="Y14" s="93"/>
      <c r="Z14" s="93"/>
      <c r="AA14" s="86"/>
      <c r="AB14" s="94"/>
      <c r="AC14" s="94"/>
      <c r="AD14" s="95"/>
      <c r="AE14" s="92"/>
      <c r="AF14" s="92"/>
      <c r="AG14" s="92"/>
    </row>
    <row r="15" spans="1:37" ht="15" customHeight="1" x14ac:dyDescent="0.2">
      <c r="A15" s="80">
        <v>11</v>
      </c>
      <c r="B15" s="81" t="s">
        <v>69</v>
      </c>
      <c r="C15" s="82">
        <v>0.14027777777777778</v>
      </c>
      <c r="D15" s="83">
        <v>35.64</v>
      </c>
      <c r="E15" s="84"/>
      <c r="F15" s="85">
        <v>0.14027777777777778</v>
      </c>
      <c r="G15" s="84">
        <v>0.15625</v>
      </c>
      <c r="H15" s="86">
        <v>0.14930555555555555</v>
      </c>
      <c r="I15" s="86">
        <v>0.15208333333333332</v>
      </c>
      <c r="J15" s="84">
        <v>0.16180555555555556</v>
      </c>
      <c r="K15" s="84">
        <v>0.16388888888888889</v>
      </c>
      <c r="L15" s="84">
        <v>0.16666666666666666</v>
      </c>
      <c r="M15" s="86">
        <v>0.16874999999999998</v>
      </c>
      <c r="N15" s="86">
        <v>0.15972222222222224</v>
      </c>
      <c r="O15" s="84"/>
      <c r="P15" s="86"/>
      <c r="Q15" s="86"/>
      <c r="R15" s="87"/>
      <c r="S15" s="87"/>
      <c r="T15" s="87"/>
      <c r="U15" s="87"/>
      <c r="V15" s="87"/>
      <c r="W15" s="87"/>
      <c r="X15" s="87"/>
      <c r="Y15" s="93"/>
      <c r="Z15" s="93"/>
      <c r="AA15" s="86"/>
      <c r="AB15" s="90"/>
      <c r="AC15" s="90"/>
      <c r="AD15" s="90"/>
      <c r="AE15" s="91"/>
      <c r="AF15" s="92"/>
      <c r="AG15" s="92"/>
    </row>
    <row r="16" spans="1:37" ht="15" customHeight="1" x14ac:dyDescent="0.2">
      <c r="A16" s="80">
        <v>12</v>
      </c>
      <c r="B16" s="81" t="s">
        <v>70</v>
      </c>
      <c r="C16" s="82">
        <v>0.14305555555555557</v>
      </c>
      <c r="D16" s="83">
        <v>34.950000000000003</v>
      </c>
      <c r="E16" s="85">
        <v>0.14305555555555557</v>
      </c>
      <c r="F16" s="84"/>
      <c r="G16" s="84">
        <v>0.15208333333333332</v>
      </c>
      <c r="H16" s="84">
        <v>0.15486111111111112</v>
      </c>
      <c r="I16" s="86">
        <v>0.15069444444444444</v>
      </c>
      <c r="J16" s="86">
        <v>0.15347222222222223</v>
      </c>
      <c r="K16" s="84">
        <v>0.15972222222222224</v>
      </c>
      <c r="L16" s="84">
        <v>0.15555555555555556</v>
      </c>
      <c r="M16" s="86"/>
      <c r="N16" s="86">
        <v>0.15486111111111112</v>
      </c>
      <c r="O16" s="84">
        <v>0.17013888888888887</v>
      </c>
      <c r="P16" s="86">
        <v>0.16805555555555554</v>
      </c>
      <c r="Q16" s="86">
        <v>0.16666666666666666</v>
      </c>
      <c r="R16" s="87">
        <v>0.16805555555555554</v>
      </c>
      <c r="S16" s="87"/>
      <c r="T16" s="87">
        <v>0.17152777777777775</v>
      </c>
      <c r="U16" s="87"/>
      <c r="V16" s="87">
        <v>0.17291666666666669</v>
      </c>
      <c r="W16" s="87"/>
      <c r="X16" s="87"/>
      <c r="Y16" s="93"/>
      <c r="Z16" s="93"/>
      <c r="AA16" s="86"/>
      <c r="AB16" s="94"/>
      <c r="AC16" s="94"/>
      <c r="AD16" s="95"/>
      <c r="AE16" s="92"/>
      <c r="AF16" s="92"/>
      <c r="AG16" s="92"/>
    </row>
    <row r="17" spans="1:33" ht="15" customHeight="1" x14ac:dyDescent="0.2">
      <c r="A17" s="80">
        <v>13</v>
      </c>
      <c r="B17" s="81" t="s">
        <v>71</v>
      </c>
      <c r="C17" s="82">
        <v>0.1451388888888889</v>
      </c>
      <c r="D17" s="83">
        <v>34.450000000000003</v>
      </c>
      <c r="E17" s="84"/>
      <c r="F17" s="84"/>
      <c r="G17" s="84">
        <v>0.14791666666666667</v>
      </c>
      <c r="H17" s="84"/>
      <c r="I17" s="84">
        <v>0.14583333333333334</v>
      </c>
      <c r="J17" s="85">
        <v>0.1451388888888889</v>
      </c>
      <c r="K17" s="83"/>
      <c r="L17" s="84"/>
      <c r="M17" s="96"/>
      <c r="N17" s="96"/>
      <c r="O17" s="83"/>
      <c r="P17" s="86"/>
      <c r="Q17" s="86"/>
      <c r="R17" s="106"/>
      <c r="S17" s="97"/>
      <c r="T17" s="87"/>
      <c r="U17" s="97"/>
      <c r="V17" s="97"/>
      <c r="W17" s="97"/>
      <c r="X17" s="107"/>
      <c r="Y17" s="107"/>
      <c r="Z17" s="97"/>
      <c r="AA17" s="108"/>
      <c r="AB17" s="94"/>
      <c r="AC17" s="94"/>
      <c r="AD17" s="95"/>
      <c r="AE17" s="92"/>
      <c r="AF17" s="92"/>
      <c r="AG17" s="92"/>
    </row>
    <row r="18" spans="1:33" ht="15" customHeight="1" x14ac:dyDescent="0.2">
      <c r="A18" s="80">
        <v>14</v>
      </c>
      <c r="B18" s="81" t="s">
        <v>72</v>
      </c>
      <c r="C18" s="82">
        <v>0.14583333333333334</v>
      </c>
      <c r="D18" s="83">
        <v>34.29</v>
      </c>
      <c r="E18" s="85">
        <v>0.14583333333333334</v>
      </c>
      <c r="F18" s="86">
        <v>0.14791666666666667</v>
      </c>
      <c r="G18" s="86">
        <v>0.15486111111111112</v>
      </c>
      <c r="H18" s="84"/>
      <c r="I18" s="84"/>
      <c r="J18" s="86"/>
      <c r="K18" s="86"/>
      <c r="L18" s="86"/>
      <c r="M18" s="86"/>
      <c r="N18" s="86"/>
      <c r="O18" s="86"/>
      <c r="P18" s="86"/>
      <c r="Q18" s="86"/>
      <c r="R18" s="87"/>
      <c r="S18" s="87"/>
      <c r="T18" s="87"/>
      <c r="U18" s="87"/>
      <c r="V18" s="87"/>
      <c r="W18" s="87"/>
      <c r="X18" s="87"/>
      <c r="Y18" s="87"/>
      <c r="Z18" s="87"/>
      <c r="AA18" s="86"/>
      <c r="AB18" s="94"/>
      <c r="AC18" s="94"/>
      <c r="AD18" s="95"/>
      <c r="AE18" s="92"/>
      <c r="AF18" s="92"/>
      <c r="AG18" s="92"/>
    </row>
    <row r="19" spans="1:33" ht="15" customHeight="1" x14ac:dyDescent="0.2">
      <c r="A19" s="80">
        <v>15</v>
      </c>
      <c r="B19" s="81" t="s">
        <v>73</v>
      </c>
      <c r="C19" s="82">
        <v>0.14722222222222223</v>
      </c>
      <c r="D19" s="83">
        <v>33.96</v>
      </c>
      <c r="E19" s="85">
        <v>0.14722222222222223</v>
      </c>
      <c r="F19" s="86">
        <v>0.14930555555555555</v>
      </c>
      <c r="G19" s="84">
        <v>0.16180555555555556</v>
      </c>
      <c r="H19" s="86">
        <v>0.16111111111111112</v>
      </c>
      <c r="I19" s="84"/>
      <c r="J19" s="86">
        <v>0.18472222222222223</v>
      </c>
      <c r="K19" s="84"/>
      <c r="L19" s="84"/>
      <c r="M19" s="96"/>
      <c r="N19" s="96"/>
      <c r="O19" s="83"/>
      <c r="P19" s="86"/>
      <c r="Q19" s="84"/>
      <c r="R19" s="87"/>
      <c r="S19" s="87"/>
      <c r="T19" s="87"/>
      <c r="U19" s="87"/>
      <c r="V19" s="87"/>
      <c r="W19" s="87"/>
      <c r="X19" s="87"/>
      <c r="Y19" s="93"/>
      <c r="Z19" s="93"/>
      <c r="AA19" s="86"/>
      <c r="AB19" s="94"/>
      <c r="AC19" s="94"/>
      <c r="AD19" s="94"/>
      <c r="AE19" s="92"/>
      <c r="AF19" s="92"/>
      <c r="AG19" s="92"/>
    </row>
    <row r="20" spans="1:33" ht="15" customHeight="1" x14ac:dyDescent="0.2">
      <c r="A20" s="80">
        <v>16</v>
      </c>
      <c r="B20" s="81" t="s">
        <v>74</v>
      </c>
      <c r="C20" s="82">
        <v>0.14861111111111111</v>
      </c>
      <c r="D20" s="83">
        <v>33.64</v>
      </c>
      <c r="E20" s="85">
        <v>0.14861111111111111</v>
      </c>
      <c r="F20" s="86">
        <v>0.15277777777777776</v>
      </c>
      <c r="G20" s="84"/>
      <c r="H20" s="86">
        <v>0.15347222222222223</v>
      </c>
      <c r="I20" s="84"/>
      <c r="J20" s="84"/>
      <c r="K20" s="84">
        <v>0.15625</v>
      </c>
      <c r="L20" s="84"/>
      <c r="M20" s="84"/>
      <c r="N20" s="84"/>
      <c r="O20" s="84">
        <v>0.16388888888888889</v>
      </c>
      <c r="P20" s="86">
        <v>0.1673611111111111</v>
      </c>
      <c r="Q20" s="86">
        <v>0.16041666666666668</v>
      </c>
      <c r="R20" s="87">
        <v>0.16944444444444443</v>
      </c>
      <c r="S20" s="87">
        <v>0.17291666666666669</v>
      </c>
      <c r="T20" s="87"/>
      <c r="U20" s="87"/>
      <c r="V20" s="87"/>
      <c r="W20" s="87"/>
      <c r="X20" s="87"/>
      <c r="Y20" s="87"/>
      <c r="Z20" s="87"/>
      <c r="AA20" s="84"/>
      <c r="AB20" s="94"/>
      <c r="AC20" s="94"/>
      <c r="AD20" s="94"/>
      <c r="AE20" s="92"/>
      <c r="AF20" s="91"/>
      <c r="AG20" s="92"/>
    </row>
    <row r="21" spans="1:33" ht="15" customHeight="1" x14ac:dyDescent="0.2">
      <c r="A21" s="80">
        <v>17</v>
      </c>
      <c r="B21" s="81" t="s">
        <v>75</v>
      </c>
      <c r="C21" s="82">
        <v>0.14861111111111111</v>
      </c>
      <c r="D21" s="83">
        <v>33.64</v>
      </c>
      <c r="E21" s="85">
        <v>0.14861111111111111</v>
      </c>
      <c r="F21" s="84"/>
      <c r="G21" s="84">
        <v>0.15763888888888888</v>
      </c>
      <c r="H21" s="84"/>
      <c r="I21" s="86">
        <v>0.15763888888888888</v>
      </c>
      <c r="J21" s="84"/>
      <c r="K21" s="86">
        <v>0.17222222222222225</v>
      </c>
      <c r="L21" s="86">
        <v>0.17569444444444446</v>
      </c>
      <c r="M21" s="84"/>
      <c r="N21" s="84"/>
      <c r="O21" s="84"/>
      <c r="P21" s="86"/>
      <c r="Q21" s="86">
        <v>0.19583333333333333</v>
      </c>
      <c r="R21" s="87"/>
      <c r="S21" s="87"/>
      <c r="T21" s="87"/>
      <c r="U21" s="87"/>
      <c r="V21" s="87"/>
      <c r="W21" s="87"/>
      <c r="X21" s="87"/>
      <c r="Y21" s="87"/>
      <c r="Z21" s="87"/>
      <c r="AA21" s="84"/>
      <c r="AB21" s="94"/>
      <c r="AC21" s="94"/>
      <c r="AD21" s="94"/>
      <c r="AE21" s="92"/>
      <c r="AF21" s="92"/>
      <c r="AG21" s="92"/>
    </row>
    <row r="22" spans="1:33" ht="15" customHeight="1" x14ac:dyDescent="0.2">
      <c r="A22" s="80">
        <v>18</v>
      </c>
      <c r="B22" s="109" t="s">
        <v>76</v>
      </c>
      <c r="C22" s="82">
        <v>0.15277777777777776</v>
      </c>
      <c r="D22" s="83">
        <v>32.729999999999997</v>
      </c>
      <c r="E22" s="84"/>
      <c r="F22" s="85">
        <v>0.15277777777777776</v>
      </c>
      <c r="G22" s="84">
        <v>0.16319444444444445</v>
      </c>
      <c r="H22" s="86">
        <v>0.15972222222222224</v>
      </c>
      <c r="I22" s="84"/>
      <c r="J22" s="84"/>
      <c r="K22" s="83"/>
      <c r="L22" s="84"/>
      <c r="M22" s="96"/>
      <c r="N22" s="96"/>
      <c r="O22" s="83"/>
      <c r="P22" s="86"/>
      <c r="Q22" s="86"/>
      <c r="R22" s="106"/>
      <c r="S22" s="97"/>
      <c r="T22" s="87"/>
      <c r="U22" s="97"/>
      <c r="V22" s="97"/>
      <c r="W22" s="97"/>
      <c r="X22" s="107"/>
      <c r="Y22" s="107"/>
      <c r="Z22" s="97"/>
      <c r="AA22" s="108"/>
      <c r="AB22" s="90"/>
      <c r="AC22" s="90"/>
      <c r="AD22" s="90"/>
      <c r="AE22" s="91"/>
      <c r="AF22" s="92"/>
      <c r="AG22" s="92"/>
    </row>
    <row r="23" spans="1:33" ht="15" customHeight="1" x14ac:dyDescent="0.2">
      <c r="A23" s="80">
        <v>19</v>
      </c>
      <c r="B23" s="101" t="s">
        <v>32</v>
      </c>
      <c r="C23" s="82">
        <v>0.15486111111111112</v>
      </c>
      <c r="D23" s="83">
        <v>32.29</v>
      </c>
      <c r="E23" s="84">
        <v>0.16180555555555556</v>
      </c>
      <c r="F23" s="85">
        <v>0.15486111111111112</v>
      </c>
      <c r="G23" s="86">
        <v>0.17361111111111113</v>
      </c>
      <c r="H23" s="84"/>
      <c r="I23" s="86"/>
      <c r="J23" s="86"/>
      <c r="K23" s="84"/>
      <c r="L23" s="86"/>
      <c r="M23" s="86"/>
      <c r="N23" s="86"/>
      <c r="O23" s="86"/>
      <c r="P23" s="86"/>
      <c r="Q23" s="84"/>
      <c r="R23" s="87"/>
      <c r="S23" s="87"/>
      <c r="T23" s="87"/>
      <c r="U23" s="87"/>
      <c r="V23" s="87"/>
      <c r="W23" s="87"/>
      <c r="X23" s="87"/>
      <c r="Y23" s="93"/>
      <c r="Z23" s="93"/>
      <c r="AA23" s="86"/>
      <c r="AB23" s="94"/>
      <c r="AC23" s="94"/>
      <c r="AD23" s="95"/>
      <c r="AE23" s="92"/>
      <c r="AF23" s="92"/>
      <c r="AG23" s="92"/>
    </row>
    <row r="24" spans="1:33" ht="15" customHeight="1" x14ac:dyDescent="0.2">
      <c r="A24" s="80">
        <v>20</v>
      </c>
      <c r="B24" s="81" t="s">
        <v>77</v>
      </c>
      <c r="C24" s="82">
        <v>0.16250000000000001</v>
      </c>
      <c r="D24" s="83">
        <v>30.77</v>
      </c>
      <c r="E24" s="85">
        <v>0.16250000000000001</v>
      </c>
      <c r="F24" s="84"/>
      <c r="G24" s="84"/>
      <c r="H24" s="86">
        <v>0.17013888888888887</v>
      </c>
      <c r="I24" s="86">
        <v>0.17569444444444446</v>
      </c>
      <c r="J24" s="84"/>
      <c r="K24" s="84"/>
      <c r="L24" s="84"/>
      <c r="M24" s="84"/>
      <c r="N24" s="84"/>
      <c r="O24" s="84"/>
      <c r="P24" s="86"/>
      <c r="Q24" s="84"/>
      <c r="R24" s="87"/>
      <c r="S24" s="87"/>
      <c r="T24" s="87"/>
      <c r="U24" s="87"/>
      <c r="V24" s="87"/>
      <c r="W24" s="87"/>
      <c r="X24" s="87"/>
      <c r="Y24" s="87"/>
      <c r="Z24" s="87"/>
      <c r="AA24" s="84"/>
      <c r="AB24" s="94"/>
      <c r="AC24" s="94"/>
      <c r="AD24" s="95"/>
      <c r="AE24" s="92"/>
      <c r="AF24" s="92"/>
      <c r="AG24" s="92"/>
    </row>
    <row r="25" spans="1:33" ht="15" customHeight="1" x14ac:dyDescent="0.2">
      <c r="A25" s="80">
        <v>21</v>
      </c>
      <c r="B25" s="81" t="s">
        <v>19</v>
      </c>
      <c r="C25" s="82">
        <v>0.16527777777777777</v>
      </c>
      <c r="D25" s="83">
        <v>30.25</v>
      </c>
      <c r="E25" s="85">
        <v>0.16527777777777777</v>
      </c>
      <c r="F25" s="86">
        <v>0.16666666666666666</v>
      </c>
      <c r="G25" s="84"/>
      <c r="H25" s="84"/>
      <c r="I25" s="84">
        <v>0.19305555555555554</v>
      </c>
      <c r="J25" s="86">
        <v>0.19097222222222221</v>
      </c>
      <c r="K25" s="84"/>
      <c r="L25" s="84"/>
      <c r="M25" s="96"/>
      <c r="N25" s="96"/>
      <c r="O25" s="83"/>
      <c r="P25" s="86"/>
      <c r="Q25" s="84"/>
      <c r="R25" s="87"/>
      <c r="S25" s="87"/>
      <c r="T25" s="87"/>
      <c r="U25" s="87"/>
      <c r="V25" s="87"/>
      <c r="W25" s="87"/>
      <c r="X25" s="87"/>
      <c r="Y25" s="87"/>
      <c r="Z25" s="87"/>
      <c r="AA25" s="86"/>
      <c r="AB25" s="94"/>
      <c r="AC25" s="94"/>
      <c r="AD25" s="94"/>
      <c r="AE25" s="92"/>
      <c r="AF25" s="92"/>
      <c r="AG25" s="92"/>
    </row>
    <row r="26" spans="1:33" ht="15" customHeight="1" x14ac:dyDescent="0.2">
      <c r="A26" s="80">
        <v>22</v>
      </c>
      <c r="B26" s="81" t="s">
        <v>78</v>
      </c>
      <c r="C26" s="82">
        <v>0.16597222222222222</v>
      </c>
      <c r="D26" s="83">
        <v>30.13</v>
      </c>
      <c r="E26" s="84"/>
      <c r="F26" s="84"/>
      <c r="G26" s="84">
        <v>0.17986111111111111</v>
      </c>
      <c r="H26" s="84">
        <v>0.18958333333333333</v>
      </c>
      <c r="I26" s="84">
        <v>0.19305555555555554</v>
      </c>
      <c r="J26" s="85">
        <v>0.16597222222222222</v>
      </c>
      <c r="K26" s="84">
        <v>0.18680555555555556</v>
      </c>
      <c r="L26" s="84">
        <v>0.17916666666666667</v>
      </c>
      <c r="M26" s="86">
        <v>0.1763888888888889</v>
      </c>
      <c r="N26" s="84"/>
      <c r="O26" s="84"/>
      <c r="P26" s="86"/>
      <c r="Q26" s="84"/>
      <c r="R26" s="87"/>
      <c r="S26" s="87"/>
      <c r="T26" s="87"/>
      <c r="U26" s="87"/>
      <c r="V26" s="87"/>
      <c r="W26" s="87"/>
      <c r="X26" s="87"/>
      <c r="Y26" s="87"/>
      <c r="Z26" s="87"/>
      <c r="AA26" s="84"/>
      <c r="AB26" s="94"/>
      <c r="AC26" s="94"/>
      <c r="AD26" s="95"/>
      <c r="AE26" s="92"/>
      <c r="AF26" s="92"/>
      <c r="AG26" s="92"/>
    </row>
    <row r="27" spans="1:33" ht="15" customHeight="1" x14ac:dyDescent="0.2">
      <c r="A27" s="80">
        <v>23</v>
      </c>
      <c r="B27" s="81" t="s">
        <v>79</v>
      </c>
      <c r="C27" s="82">
        <v>0.16874999999999998</v>
      </c>
      <c r="D27" s="83">
        <v>29.63</v>
      </c>
      <c r="E27" s="84"/>
      <c r="F27" s="84"/>
      <c r="G27" s="84"/>
      <c r="H27" s="84">
        <v>0.17013888888888887</v>
      </c>
      <c r="I27" s="84" t="s">
        <v>21</v>
      </c>
      <c r="J27" s="85">
        <v>0.16874999999999998</v>
      </c>
      <c r="K27" s="84"/>
      <c r="L27" s="84">
        <v>0.17569444444444446</v>
      </c>
      <c r="M27" s="86">
        <v>0.17569444444444446</v>
      </c>
      <c r="N27" s="86">
        <v>0.18541666666666667</v>
      </c>
      <c r="O27" s="84"/>
      <c r="P27" s="86"/>
      <c r="Q27" s="86"/>
      <c r="R27" s="87"/>
      <c r="S27" s="87"/>
      <c r="T27" s="87"/>
      <c r="U27" s="87"/>
      <c r="V27" s="87"/>
      <c r="W27" s="93"/>
      <c r="X27" s="87"/>
      <c r="Y27" s="93"/>
      <c r="Z27" s="93"/>
      <c r="AA27" s="86"/>
      <c r="AB27" s="94"/>
      <c r="AC27" s="94"/>
      <c r="AD27" s="94"/>
      <c r="AE27" s="92"/>
      <c r="AF27" s="91"/>
      <c r="AG27" s="92"/>
    </row>
    <row r="28" spans="1:33" ht="15" customHeight="1" x14ac:dyDescent="0.2">
      <c r="A28" s="80">
        <v>24</v>
      </c>
      <c r="B28" s="81" t="s">
        <v>80</v>
      </c>
      <c r="C28" s="82">
        <v>0.17152777777777775</v>
      </c>
      <c r="D28" s="83">
        <v>29.15</v>
      </c>
      <c r="E28" s="84"/>
      <c r="F28" s="84"/>
      <c r="G28" s="84"/>
      <c r="H28" s="84">
        <v>0.18402777777777779</v>
      </c>
      <c r="I28" s="84"/>
      <c r="J28" s="84">
        <v>0.18194444444444444</v>
      </c>
      <c r="K28" s="84">
        <v>0.18541666666666667</v>
      </c>
      <c r="L28" s="84"/>
      <c r="M28" s="86"/>
      <c r="N28" s="85">
        <v>0.17152777777777775</v>
      </c>
      <c r="O28" s="84">
        <v>0.19791666666666666</v>
      </c>
      <c r="P28" s="86">
        <v>0.19652777777777777</v>
      </c>
      <c r="Q28" s="84"/>
      <c r="R28" s="87"/>
      <c r="S28" s="87"/>
      <c r="T28" s="87"/>
      <c r="U28" s="87"/>
      <c r="V28" s="87"/>
      <c r="W28" s="87"/>
      <c r="X28" s="93"/>
      <c r="Y28" s="93"/>
      <c r="Z28" s="87"/>
      <c r="AA28" s="86"/>
      <c r="AB28" s="90"/>
      <c r="AC28" s="90"/>
      <c r="AD28" s="90"/>
      <c r="AE28" s="91"/>
      <c r="AF28" s="92"/>
      <c r="AG28" s="92"/>
    </row>
    <row r="29" spans="1:33" ht="15" customHeight="1" x14ac:dyDescent="0.2">
      <c r="A29" s="80">
        <v>25</v>
      </c>
      <c r="B29" s="81" t="s">
        <v>29</v>
      </c>
      <c r="C29" s="82">
        <v>0.17152777777777775</v>
      </c>
      <c r="D29" s="83">
        <v>29.15</v>
      </c>
      <c r="E29" s="85">
        <v>0.17152777777777775</v>
      </c>
      <c r="F29" s="84">
        <v>0.18611111111111112</v>
      </c>
      <c r="G29" s="84">
        <v>0.19027777777777777</v>
      </c>
      <c r="H29" s="84">
        <v>0.19166666666666665</v>
      </c>
      <c r="I29" s="86">
        <v>0.1763888888888889</v>
      </c>
      <c r="J29" s="86">
        <v>0.18680555555555556</v>
      </c>
      <c r="K29" s="84">
        <v>0.19305555555555554</v>
      </c>
      <c r="L29" s="84"/>
      <c r="M29" s="84"/>
      <c r="N29" s="84"/>
      <c r="O29" s="84"/>
      <c r="P29" s="86"/>
      <c r="Q29" s="84"/>
      <c r="R29" s="87"/>
      <c r="S29" s="87"/>
      <c r="T29" s="87"/>
      <c r="U29" s="87"/>
      <c r="V29" s="87"/>
      <c r="W29" s="87"/>
      <c r="X29" s="93"/>
      <c r="Y29" s="93"/>
      <c r="Z29" s="93"/>
      <c r="AA29" s="86"/>
      <c r="AB29" s="94"/>
      <c r="AC29" s="94"/>
      <c r="AD29" s="95"/>
      <c r="AE29" s="92"/>
      <c r="AF29" s="92"/>
      <c r="AG29" s="92"/>
    </row>
    <row r="30" spans="1:33" ht="15" customHeight="1" x14ac:dyDescent="0.2">
      <c r="A30" s="80">
        <v>26</v>
      </c>
      <c r="B30" s="81" t="s">
        <v>33</v>
      </c>
      <c r="C30" s="82">
        <v>0.17152777777777775</v>
      </c>
      <c r="D30" s="83">
        <v>29.15</v>
      </c>
      <c r="E30" s="86">
        <v>0.17152777777777775</v>
      </c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6"/>
      <c r="Q30" s="86"/>
      <c r="R30" s="87"/>
      <c r="S30" s="87"/>
      <c r="T30" s="87"/>
      <c r="U30" s="87"/>
      <c r="V30" s="87"/>
      <c r="W30" s="87"/>
      <c r="X30" s="87"/>
      <c r="Y30" s="87"/>
      <c r="Z30" s="87"/>
      <c r="AA30" s="84"/>
      <c r="AB30" s="94"/>
      <c r="AC30" s="94"/>
      <c r="AD30" s="94"/>
      <c r="AE30" s="92"/>
      <c r="AF30" s="91"/>
      <c r="AG30" s="92"/>
    </row>
    <row r="31" spans="1:33" ht="15" customHeight="1" x14ac:dyDescent="0.2">
      <c r="A31" s="80">
        <v>27</v>
      </c>
      <c r="B31" s="81" t="s">
        <v>81</v>
      </c>
      <c r="C31" s="82">
        <v>0.17361111111111113</v>
      </c>
      <c r="D31" s="83">
        <v>28.8</v>
      </c>
      <c r="E31" s="84"/>
      <c r="F31" s="84"/>
      <c r="G31" s="85">
        <v>0.17361111111111113</v>
      </c>
      <c r="H31" s="86">
        <v>0.17847222222222223</v>
      </c>
      <c r="I31" s="84"/>
      <c r="J31" s="84"/>
      <c r="K31" s="83"/>
      <c r="L31" s="84"/>
      <c r="M31" s="96"/>
      <c r="N31" s="96"/>
      <c r="O31" s="83"/>
      <c r="P31" s="86"/>
      <c r="Q31" s="86"/>
      <c r="R31" s="106"/>
      <c r="S31" s="97"/>
      <c r="T31" s="87"/>
      <c r="U31" s="97"/>
      <c r="V31" s="97"/>
      <c r="W31" s="97"/>
      <c r="X31" s="107"/>
      <c r="Y31" s="107"/>
      <c r="Z31" s="97"/>
      <c r="AA31" s="108"/>
      <c r="AB31" s="94"/>
      <c r="AC31" s="94"/>
      <c r="AD31" s="94"/>
      <c r="AE31" s="92"/>
      <c r="AF31" s="91"/>
      <c r="AG31" s="92"/>
    </row>
    <row r="32" spans="1:33" ht="15" customHeight="1" x14ac:dyDescent="0.2">
      <c r="A32" s="80">
        <v>28</v>
      </c>
      <c r="B32" s="81" t="s">
        <v>82</v>
      </c>
      <c r="C32" s="82">
        <v>0.17916666666666667</v>
      </c>
      <c r="D32" s="83">
        <v>27.91</v>
      </c>
      <c r="E32" s="84"/>
      <c r="F32" s="85">
        <v>0.17916666666666667</v>
      </c>
      <c r="G32" s="84"/>
      <c r="H32" s="84"/>
      <c r="I32" s="84"/>
      <c r="J32" s="84"/>
      <c r="K32" s="84"/>
      <c r="L32" s="84"/>
      <c r="M32" s="86"/>
      <c r="N32" s="86"/>
      <c r="O32" s="86"/>
      <c r="P32" s="86"/>
      <c r="Q32" s="84"/>
      <c r="R32" s="87"/>
      <c r="S32" s="87"/>
      <c r="T32" s="87"/>
      <c r="U32" s="87"/>
      <c r="V32" s="87"/>
      <c r="W32" s="87"/>
      <c r="X32" s="87"/>
      <c r="Y32" s="87"/>
      <c r="Z32" s="87"/>
      <c r="AA32" s="86"/>
      <c r="AB32" s="90"/>
      <c r="AC32" s="90"/>
      <c r="AD32" s="90"/>
      <c r="AE32" s="91"/>
      <c r="AF32" s="92"/>
      <c r="AG32" s="92"/>
    </row>
    <row r="33" spans="1:33" ht="15" customHeight="1" x14ac:dyDescent="0.2">
      <c r="A33" s="80">
        <v>29</v>
      </c>
      <c r="B33" s="81" t="s">
        <v>83</v>
      </c>
      <c r="C33" s="82">
        <v>0.17986111111111111</v>
      </c>
      <c r="D33" s="83">
        <v>27.8</v>
      </c>
      <c r="E33" s="84"/>
      <c r="F33" s="84"/>
      <c r="G33" s="84"/>
      <c r="H33" s="84">
        <v>0.18541666666666667</v>
      </c>
      <c r="I33" s="84"/>
      <c r="J33" s="85">
        <v>0.17986111111111111</v>
      </c>
      <c r="K33" s="84"/>
      <c r="L33" s="84"/>
      <c r="M33" s="96"/>
      <c r="N33" s="96"/>
      <c r="O33" s="83"/>
      <c r="P33" s="86"/>
      <c r="Q33" s="84"/>
      <c r="R33" s="87"/>
      <c r="S33" s="87"/>
      <c r="T33" s="87"/>
      <c r="U33" s="87"/>
      <c r="V33" s="87"/>
      <c r="W33" s="87"/>
      <c r="X33" s="93"/>
      <c r="Y33" s="87"/>
      <c r="Z33" s="87"/>
      <c r="AA33" s="86"/>
      <c r="AB33" s="90"/>
      <c r="AC33" s="90"/>
      <c r="AD33" s="90"/>
      <c r="AE33" s="91"/>
      <c r="AF33" s="92"/>
      <c r="AG33" s="92"/>
    </row>
    <row r="34" spans="1:33" ht="15" customHeight="1" x14ac:dyDescent="0.2">
      <c r="A34" s="80">
        <v>30</v>
      </c>
      <c r="B34" s="81" t="s">
        <v>23</v>
      </c>
      <c r="C34" s="82">
        <v>0.18124999999999999</v>
      </c>
      <c r="D34" s="83">
        <v>27.59</v>
      </c>
      <c r="E34" s="84"/>
      <c r="F34" s="84"/>
      <c r="G34" s="84"/>
      <c r="H34" s="85">
        <v>0.18124999999999999</v>
      </c>
      <c r="I34" s="84"/>
      <c r="J34" s="84"/>
      <c r="K34" s="83"/>
      <c r="L34" s="84"/>
      <c r="M34" s="96"/>
      <c r="N34" s="96"/>
      <c r="O34" s="83"/>
      <c r="P34" s="86"/>
      <c r="Q34" s="86"/>
      <c r="R34" s="106"/>
      <c r="S34" s="97"/>
      <c r="T34" s="87"/>
      <c r="U34" s="97"/>
      <c r="V34" s="97"/>
      <c r="W34" s="97"/>
      <c r="X34" s="107"/>
      <c r="Y34" s="107"/>
      <c r="Z34" s="97"/>
      <c r="AA34" s="108"/>
      <c r="AB34" s="94"/>
      <c r="AC34" s="94"/>
      <c r="AD34" s="95"/>
      <c r="AE34" s="92"/>
      <c r="AF34" s="92"/>
      <c r="AG34" s="92"/>
    </row>
    <row r="35" spans="1:33" ht="15" customHeight="1" x14ac:dyDescent="0.2">
      <c r="A35" s="80">
        <v>31</v>
      </c>
      <c r="B35" s="109" t="s">
        <v>24</v>
      </c>
      <c r="C35" s="82">
        <v>0.18194444444444444</v>
      </c>
      <c r="D35" s="83">
        <v>27.48</v>
      </c>
      <c r="E35" s="110"/>
      <c r="F35" s="110"/>
      <c r="G35" s="110"/>
      <c r="H35" s="111">
        <v>0.18194444444444444</v>
      </c>
      <c r="I35" s="110"/>
      <c r="J35" s="110"/>
      <c r="K35" s="112"/>
      <c r="L35" s="110"/>
      <c r="M35" s="113"/>
      <c r="N35" s="113"/>
      <c r="O35" s="112"/>
      <c r="P35" s="114"/>
      <c r="Q35" s="114"/>
      <c r="R35" s="115"/>
      <c r="S35" s="116"/>
      <c r="T35" s="117"/>
      <c r="U35" s="116"/>
      <c r="V35" s="116"/>
      <c r="W35" s="116"/>
      <c r="X35" s="118"/>
      <c r="Y35" s="118"/>
      <c r="Z35" s="116"/>
      <c r="AA35" s="119"/>
      <c r="AB35" s="120"/>
      <c r="AC35" s="120"/>
      <c r="AD35" s="120"/>
      <c r="AE35" s="121"/>
      <c r="AF35" s="121"/>
      <c r="AG35" s="92"/>
    </row>
    <row r="36" spans="1:33" ht="15" customHeight="1" x14ac:dyDescent="0.2">
      <c r="A36" s="122">
        <v>32</v>
      </c>
      <c r="B36" s="123" t="s">
        <v>30</v>
      </c>
      <c r="C36" s="82">
        <v>0.1875</v>
      </c>
      <c r="D36" s="83">
        <v>26.67</v>
      </c>
      <c r="E36" s="124">
        <v>0.1875</v>
      </c>
      <c r="F36" s="125"/>
      <c r="G36" s="125"/>
      <c r="H36" s="125"/>
      <c r="I36" s="126"/>
      <c r="J36" s="125"/>
      <c r="K36" s="125"/>
      <c r="L36" s="125"/>
      <c r="M36" s="126"/>
      <c r="N36" s="126"/>
      <c r="O36" s="125"/>
      <c r="P36" s="126"/>
      <c r="Q36" s="126"/>
      <c r="R36" s="127"/>
      <c r="S36" s="127"/>
      <c r="T36" s="127"/>
      <c r="U36" s="127"/>
      <c r="V36" s="127"/>
      <c r="W36" s="127"/>
      <c r="X36" s="127"/>
      <c r="Y36" s="127"/>
      <c r="Z36" s="127"/>
      <c r="AA36" s="125"/>
      <c r="AB36" s="128"/>
      <c r="AC36" s="128"/>
      <c r="AD36" s="128"/>
      <c r="AE36" s="129"/>
      <c r="AF36" s="129"/>
      <c r="AG36" s="121"/>
    </row>
    <row r="37" spans="1:33" ht="15" customHeight="1" x14ac:dyDescent="0.2">
      <c r="A37" s="31">
        <v>33</v>
      </c>
      <c r="B37" s="123" t="s">
        <v>31</v>
      </c>
      <c r="C37" s="82">
        <v>0.19444444444444445</v>
      </c>
      <c r="D37" s="83">
        <v>25.71</v>
      </c>
      <c r="E37" s="126">
        <v>0.19444444444444445</v>
      </c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6"/>
      <c r="Q37" s="126"/>
      <c r="R37" s="127"/>
      <c r="S37" s="127"/>
      <c r="T37" s="127"/>
      <c r="U37" s="127"/>
      <c r="V37" s="127"/>
      <c r="W37" s="127"/>
      <c r="X37" s="127"/>
      <c r="Y37" s="127"/>
      <c r="Z37" s="127"/>
      <c r="AA37" s="125"/>
      <c r="AB37" s="128"/>
      <c r="AC37" s="128"/>
      <c r="AD37" s="128"/>
      <c r="AE37" s="129"/>
      <c r="AF37" s="129"/>
      <c r="AG37" s="129"/>
    </row>
    <row r="38" spans="1:33" ht="15" customHeight="1" x14ac:dyDescent="0.2">
      <c r="A38" s="31">
        <v>34</v>
      </c>
      <c r="B38" s="123" t="s">
        <v>84</v>
      </c>
      <c r="C38" s="82">
        <v>0.20069444444444443</v>
      </c>
      <c r="D38" s="112">
        <v>24.91</v>
      </c>
      <c r="E38" s="125"/>
      <c r="F38" s="124">
        <v>0.20069444444444443</v>
      </c>
      <c r="G38" s="126">
        <v>0.20138888888888887</v>
      </c>
      <c r="H38" s="126">
        <v>0.21458333333333335</v>
      </c>
      <c r="I38" s="126">
        <v>0.21805555555555556</v>
      </c>
      <c r="J38" s="126">
        <v>0.22430555555555556</v>
      </c>
      <c r="K38" s="125">
        <v>0.23194444444444443</v>
      </c>
      <c r="L38" s="125"/>
      <c r="M38" s="125"/>
      <c r="N38" s="125"/>
      <c r="O38" s="125"/>
      <c r="P38" s="126"/>
      <c r="Q38" s="125"/>
      <c r="R38" s="127"/>
      <c r="S38" s="127"/>
      <c r="T38" s="127"/>
      <c r="U38" s="127"/>
      <c r="V38" s="127"/>
      <c r="W38" s="127"/>
      <c r="X38" s="127"/>
      <c r="Y38" s="127"/>
      <c r="Z38" s="130"/>
      <c r="AA38" s="104"/>
      <c r="AB38" s="131"/>
      <c r="AC38" s="132"/>
      <c r="AD38" s="129"/>
      <c r="AE38" s="129"/>
      <c r="AF38" s="129"/>
      <c r="AG38" s="129"/>
    </row>
    <row r="39" spans="1:33" ht="15" customHeight="1" x14ac:dyDescent="0.2">
      <c r="A39" s="5">
        <v>35</v>
      </c>
      <c r="B39" s="123"/>
      <c r="C39" s="82">
        <v>0.25</v>
      </c>
      <c r="D39" s="133">
        <v>20</v>
      </c>
      <c r="E39" s="125"/>
      <c r="F39" s="125"/>
      <c r="G39" s="125">
        <v>0.25</v>
      </c>
      <c r="H39" s="125"/>
      <c r="I39" s="126"/>
      <c r="J39" s="105"/>
      <c r="K39" s="105"/>
      <c r="L39" s="104"/>
      <c r="M39" s="104"/>
      <c r="N39" s="104"/>
      <c r="O39" s="104"/>
      <c r="P39" s="105"/>
      <c r="Q39" s="104"/>
      <c r="R39" s="130"/>
      <c r="S39" s="130"/>
      <c r="T39" s="130"/>
      <c r="U39" s="130"/>
      <c r="V39" s="130"/>
      <c r="W39" s="130"/>
      <c r="X39" s="134"/>
      <c r="Y39" s="130"/>
      <c r="Z39" s="135"/>
      <c r="AA39" s="102"/>
      <c r="AB39" s="136"/>
      <c r="AC39" s="136"/>
      <c r="AD39" s="137"/>
      <c r="AE39" s="53"/>
      <c r="AF39" s="53"/>
      <c r="AG39" s="138"/>
    </row>
    <row r="40" spans="1:33" ht="15" customHeight="1" x14ac:dyDescent="0.2">
      <c r="A40" s="122">
        <v>36</v>
      </c>
      <c r="B40" s="123"/>
      <c r="C40" s="82">
        <v>0.25</v>
      </c>
      <c r="D40" s="133">
        <v>20</v>
      </c>
      <c r="E40" s="125"/>
      <c r="F40" s="125"/>
      <c r="G40" s="125">
        <v>0.25</v>
      </c>
      <c r="H40" s="125"/>
      <c r="I40" s="126"/>
      <c r="J40" s="114"/>
      <c r="K40" s="110"/>
      <c r="L40" s="114"/>
      <c r="M40" s="114"/>
      <c r="N40" s="110"/>
      <c r="O40" s="110"/>
      <c r="P40" s="114"/>
      <c r="Q40" s="114"/>
      <c r="R40" s="117"/>
      <c r="S40" s="117"/>
      <c r="T40" s="117"/>
      <c r="U40" s="117"/>
      <c r="V40" s="117"/>
      <c r="W40" s="117"/>
      <c r="X40" s="117"/>
      <c r="Y40" s="117"/>
      <c r="Z40" s="135"/>
      <c r="AA40" s="51"/>
      <c r="AB40" s="136"/>
      <c r="AC40" s="136"/>
      <c r="AD40" s="136"/>
      <c r="AE40" s="53"/>
      <c r="AF40" s="53"/>
      <c r="AG40" s="53"/>
    </row>
    <row r="41" spans="1:33" ht="15" customHeight="1" x14ac:dyDescent="0.2">
      <c r="A41" s="5">
        <v>37</v>
      </c>
      <c r="B41" s="123"/>
      <c r="C41" s="82">
        <v>0.25</v>
      </c>
      <c r="D41" s="139">
        <v>20</v>
      </c>
      <c r="E41" s="104"/>
      <c r="F41" s="104"/>
      <c r="G41" s="104">
        <v>0.25</v>
      </c>
      <c r="H41" s="104"/>
      <c r="I41" s="105"/>
      <c r="J41" s="105"/>
      <c r="K41" s="104"/>
      <c r="L41" s="104"/>
      <c r="M41" s="105"/>
      <c r="N41" s="105"/>
      <c r="O41" s="104"/>
      <c r="P41" s="105"/>
      <c r="Q41" s="105"/>
      <c r="R41" s="134"/>
      <c r="S41" s="130"/>
      <c r="T41" s="130"/>
      <c r="U41" s="130"/>
      <c r="V41" s="130"/>
      <c r="W41" s="130"/>
      <c r="X41" s="130"/>
      <c r="Y41" s="130"/>
      <c r="Z41" s="130"/>
      <c r="AA41" s="104"/>
      <c r="AB41" s="131"/>
      <c r="AC41" s="131"/>
      <c r="AD41" s="131"/>
      <c r="AE41" s="132"/>
      <c r="AF41" s="132"/>
      <c r="AG41" s="132"/>
    </row>
    <row r="42" spans="1:33" ht="15" customHeight="1" x14ac:dyDescent="0.2">
      <c r="A42" s="80">
        <v>38</v>
      </c>
      <c r="B42" s="123"/>
      <c r="C42" s="82">
        <v>0.25</v>
      </c>
      <c r="D42" s="83">
        <v>20</v>
      </c>
      <c r="E42" s="84"/>
      <c r="F42" s="84"/>
      <c r="G42" s="84">
        <v>0.25</v>
      </c>
      <c r="H42" s="84"/>
      <c r="I42" s="84"/>
      <c r="J42" s="84"/>
      <c r="K42" s="84"/>
      <c r="L42" s="84"/>
      <c r="M42" s="84"/>
      <c r="N42" s="84"/>
      <c r="O42" s="84"/>
      <c r="P42" s="86"/>
      <c r="Q42" s="86"/>
      <c r="R42" s="87"/>
      <c r="S42" s="87"/>
      <c r="T42" s="87"/>
      <c r="U42" s="87"/>
      <c r="V42" s="87"/>
      <c r="W42" s="87"/>
      <c r="X42" s="87"/>
      <c r="Y42" s="87"/>
      <c r="Z42" s="87"/>
      <c r="AA42" s="86"/>
      <c r="AB42" s="94"/>
      <c r="AC42" s="94"/>
      <c r="AD42" s="95"/>
      <c r="AE42" s="92"/>
      <c r="AF42" s="92"/>
      <c r="AG42" s="92"/>
    </row>
    <row r="43" spans="1:33" ht="15" customHeight="1" x14ac:dyDescent="0.2">
      <c r="A43" s="80">
        <v>39</v>
      </c>
      <c r="B43" s="123"/>
      <c r="C43" s="82">
        <v>0.25</v>
      </c>
      <c r="D43" s="83">
        <v>20</v>
      </c>
      <c r="E43" s="84"/>
      <c r="F43" s="84"/>
      <c r="G43" s="84">
        <v>0.25</v>
      </c>
      <c r="H43" s="84"/>
      <c r="I43" s="84"/>
      <c r="J43" s="84"/>
      <c r="K43" s="84"/>
      <c r="L43" s="84"/>
      <c r="M43" s="84"/>
      <c r="N43" s="84"/>
      <c r="O43" s="84"/>
      <c r="P43" s="86"/>
      <c r="Q43" s="86"/>
      <c r="R43" s="87"/>
      <c r="S43" s="87"/>
      <c r="T43" s="87"/>
      <c r="U43" s="87"/>
      <c r="V43" s="87"/>
      <c r="W43" s="87"/>
      <c r="X43" s="87"/>
      <c r="Y43" s="87"/>
      <c r="Z43" s="87"/>
      <c r="AA43" s="84"/>
      <c r="AB43" s="94"/>
      <c r="AC43" s="94"/>
      <c r="AD43" s="94"/>
      <c r="AE43" s="92"/>
      <c r="AF43" s="92"/>
      <c r="AG43" s="92"/>
    </row>
    <row r="44" spans="1:33" ht="15" customHeight="1" x14ac:dyDescent="0.2">
      <c r="A44" s="80">
        <v>40</v>
      </c>
      <c r="B44" s="123"/>
      <c r="C44" s="82">
        <v>0.25</v>
      </c>
      <c r="D44" s="83">
        <v>20</v>
      </c>
      <c r="E44" s="84"/>
      <c r="F44" s="84"/>
      <c r="G44" s="84">
        <v>0.25</v>
      </c>
      <c r="H44" s="84"/>
      <c r="I44" s="84"/>
      <c r="J44" s="84"/>
      <c r="K44" s="84"/>
      <c r="L44" s="84"/>
      <c r="M44" s="84"/>
      <c r="N44" s="84"/>
      <c r="O44" s="84"/>
      <c r="P44" s="86"/>
      <c r="Q44" s="86"/>
      <c r="R44" s="87"/>
      <c r="S44" s="87"/>
      <c r="T44" s="87"/>
      <c r="U44" s="87"/>
      <c r="V44" s="93"/>
      <c r="W44" s="93"/>
      <c r="X44" s="93"/>
      <c r="Y44" s="93"/>
      <c r="Z44" s="93"/>
      <c r="AA44" s="86"/>
      <c r="AB44" s="94"/>
      <c r="AC44" s="94"/>
      <c r="AD44" s="94"/>
      <c r="AE44" s="92"/>
      <c r="AF44" s="92"/>
      <c r="AG44" s="92"/>
    </row>
    <row r="45" spans="1:33" ht="15" customHeight="1" x14ac:dyDescent="0.2">
      <c r="B45" s="35"/>
      <c r="C45" s="100"/>
      <c r="D45" s="83"/>
      <c r="E45" s="140"/>
      <c r="F45" s="51"/>
      <c r="G45" s="140"/>
      <c r="H45" s="51"/>
      <c r="I45" s="51"/>
      <c r="J45" s="51"/>
      <c r="K45" s="140"/>
      <c r="L45" s="51"/>
      <c r="M45" s="141"/>
      <c r="N45" s="141"/>
      <c r="O45" s="140"/>
      <c r="P45" s="102"/>
      <c r="Q45" s="102"/>
      <c r="R45" s="30"/>
      <c r="S45" s="2"/>
      <c r="T45" s="135"/>
      <c r="U45" s="2"/>
      <c r="V45" s="2"/>
      <c r="W45" s="2"/>
      <c r="X45" s="20"/>
      <c r="Y45" s="20"/>
      <c r="Z45" s="2"/>
      <c r="AA45" s="12"/>
      <c r="AB45" s="7"/>
      <c r="AC45" s="7"/>
      <c r="AD45" s="7"/>
      <c r="AG45" s="53"/>
    </row>
    <row r="46" spans="1:33" ht="15" customHeight="1" x14ac:dyDescent="0.2">
      <c r="B46" s="35"/>
      <c r="C46" s="142"/>
      <c r="D46" s="140"/>
      <c r="E46" s="140"/>
      <c r="F46" s="51"/>
      <c r="G46" s="140"/>
      <c r="H46" s="140"/>
      <c r="I46" s="51"/>
      <c r="J46" s="51"/>
      <c r="K46" s="140"/>
      <c r="L46" s="51"/>
      <c r="M46" s="141"/>
      <c r="N46" s="141"/>
      <c r="O46" s="140"/>
      <c r="P46" s="102"/>
      <c r="Q46" s="102"/>
      <c r="R46" s="30"/>
      <c r="S46" s="2"/>
      <c r="T46" s="135"/>
      <c r="U46" s="2"/>
      <c r="V46" s="2"/>
      <c r="W46" s="2"/>
      <c r="X46" s="20"/>
      <c r="Y46" s="20"/>
      <c r="Z46" s="2"/>
      <c r="AA46" s="12"/>
      <c r="AB46" s="7"/>
      <c r="AC46" s="7"/>
      <c r="AD46" s="7"/>
      <c r="AG46" s="53"/>
    </row>
    <row r="47" spans="1:33" ht="15" customHeight="1" x14ac:dyDescent="0.2">
      <c r="B47" s="143" t="s">
        <v>6</v>
      </c>
      <c r="C47" t="s">
        <v>11</v>
      </c>
      <c r="D47" s="33" t="s">
        <v>7</v>
      </c>
      <c r="E47" s="33"/>
      <c r="F47" s="33"/>
      <c r="G47" s="33"/>
      <c r="H47" s="33"/>
      <c r="I47" s="33"/>
      <c r="J47" s="63"/>
      <c r="K47" s="33"/>
      <c r="L47" s="39"/>
      <c r="M47" s="56"/>
      <c r="N47" s="56"/>
      <c r="O47" s="33"/>
      <c r="P47" s="33"/>
      <c r="Q47" s="39"/>
      <c r="R47" s="30"/>
      <c r="S47" s="33"/>
      <c r="U47" s="2"/>
      <c r="V47" s="2"/>
      <c r="W47" s="2"/>
      <c r="X47" s="20"/>
      <c r="Y47" s="20"/>
      <c r="Z47" s="2"/>
      <c r="AA47" s="12"/>
      <c r="AB47" s="7"/>
      <c r="AC47" s="7"/>
      <c r="AD47" s="7"/>
    </row>
    <row r="48" spans="1:33" ht="15" customHeight="1" x14ac:dyDescent="0.2">
      <c r="B48" s="144"/>
      <c r="F48" s="7"/>
      <c r="J48" s="63"/>
      <c r="L48" s="39"/>
      <c r="M48" s="7"/>
      <c r="N48" s="7"/>
      <c r="Q48" s="39"/>
      <c r="R48" s="30"/>
      <c r="U48" s="2"/>
      <c r="V48" s="2"/>
      <c r="W48" s="2"/>
      <c r="X48" s="20"/>
      <c r="Y48" s="34"/>
      <c r="Z48" s="2"/>
      <c r="AA48" s="12"/>
      <c r="AB48" s="7"/>
      <c r="AC48" s="7"/>
      <c r="AD48" s="7"/>
    </row>
    <row r="49" spans="2:30" ht="15" customHeight="1" x14ac:dyDescent="0.15">
      <c r="B49" s="35"/>
      <c r="F49" s="7"/>
      <c r="J49" s="63"/>
      <c r="L49" s="39"/>
      <c r="M49" s="7"/>
      <c r="N49" s="7"/>
      <c r="Q49" s="39"/>
      <c r="R49" s="30"/>
      <c r="U49" s="2"/>
      <c r="V49" s="2"/>
      <c r="W49" s="2"/>
      <c r="X49" s="20"/>
      <c r="Y49" s="20"/>
      <c r="Z49" s="2"/>
      <c r="AA49" s="12"/>
      <c r="AB49" s="7"/>
      <c r="AC49" s="7"/>
      <c r="AD49" s="7"/>
    </row>
    <row r="50" spans="2:30" ht="15" customHeight="1" x14ac:dyDescent="0.15">
      <c r="B50" s="35"/>
      <c r="F50" s="7"/>
      <c r="J50" s="63"/>
      <c r="L50" s="39"/>
      <c r="M50" s="7"/>
      <c r="N50" s="7"/>
      <c r="Q50" s="39"/>
      <c r="R50" s="30"/>
      <c r="U50" s="2"/>
      <c r="V50" s="2"/>
      <c r="W50" s="2"/>
      <c r="X50" s="20"/>
      <c r="Y50" s="20"/>
      <c r="Z50" s="2"/>
      <c r="AA50" s="12"/>
      <c r="AB50" s="7"/>
      <c r="AC50" s="7"/>
      <c r="AD50" s="7"/>
    </row>
    <row r="51" spans="2:30" ht="15" customHeight="1" x14ac:dyDescent="0.15">
      <c r="B51" s="35"/>
      <c r="F51" s="7"/>
      <c r="J51" s="63"/>
      <c r="L51" s="39"/>
      <c r="M51" s="7"/>
      <c r="N51" s="7"/>
      <c r="Q51" s="39"/>
      <c r="R51" s="30"/>
      <c r="U51" s="2"/>
      <c r="V51" s="2"/>
      <c r="W51" s="2"/>
      <c r="X51" s="20"/>
      <c r="Y51" s="20"/>
      <c r="Z51" s="2"/>
      <c r="AA51" s="12"/>
      <c r="AB51" s="7"/>
      <c r="AC51" s="7"/>
      <c r="AD51" s="7"/>
    </row>
    <row r="52" spans="2:30" ht="15" customHeight="1" x14ac:dyDescent="0.15">
      <c r="B52" s="35"/>
      <c r="F52" s="7"/>
      <c r="J52" s="63"/>
      <c r="L52" s="39"/>
      <c r="M52" s="7"/>
      <c r="N52" s="7"/>
      <c r="Q52" s="39"/>
      <c r="R52" s="30"/>
      <c r="U52" s="2"/>
      <c r="V52" s="2"/>
      <c r="W52" s="2"/>
      <c r="X52" s="20"/>
      <c r="Y52" s="20"/>
      <c r="Z52" s="2"/>
      <c r="AA52" s="12"/>
      <c r="AB52" s="7"/>
      <c r="AC52" s="7"/>
      <c r="AD52" s="7"/>
    </row>
    <row r="53" spans="2:30" ht="15" customHeight="1" x14ac:dyDescent="0.15">
      <c r="B53" s="35"/>
      <c r="F53" s="7"/>
      <c r="J53" s="63"/>
      <c r="L53" s="39"/>
      <c r="M53" s="7"/>
      <c r="N53" s="7"/>
      <c r="Q53" s="39"/>
      <c r="R53" s="30"/>
      <c r="U53" s="2"/>
      <c r="V53" s="2"/>
      <c r="W53" s="2"/>
      <c r="X53" s="20"/>
      <c r="Y53" s="20"/>
      <c r="Z53" s="2"/>
      <c r="AA53" s="12"/>
      <c r="AB53" s="7"/>
      <c r="AC53" s="7"/>
      <c r="AD53" s="7"/>
    </row>
    <row r="54" spans="2:30" ht="15" customHeight="1" x14ac:dyDescent="0.15">
      <c r="B54" s="35"/>
      <c r="D54" s="2"/>
      <c r="E54" s="2"/>
      <c r="F54" s="37"/>
      <c r="G54" s="2"/>
      <c r="H54" s="2"/>
      <c r="I54" s="2"/>
      <c r="J54" s="61"/>
      <c r="K54" s="2"/>
      <c r="L54" s="12"/>
      <c r="M54" s="37"/>
      <c r="N54" s="37"/>
      <c r="O54" s="2"/>
      <c r="P54" s="2"/>
      <c r="Q54" s="12"/>
      <c r="R54" s="20"/>
      <c r="S54" s="2"/>
      <c r="U54" s="2"/>
      <c r="V54" s="2"/>
      <c r="W54" s="2"/>
      <c r="X54" s="20"/>
      <c r="Y54" s="20"/>
      <c r="Z54" s="2"/>
      <c r="AA54" s="12"/>
      <c r="AB54" s="7"/>
      <c r="AC54" s="7"/>
      <c r="AD54" s="7"/>
    </row>
    <row r="55" spans="2:30" ht="15" customHeight="1" x14ac:dyDescent="0.15">
      <c r="B55" s="35"/>
      <c r="D55" s="2"/>
      <c r="E55" s="2"/>
      <c r="F55" s="37"/>
      <c r="G55" s="2"/>
      <c r="H55" s="2"/>
      <c r="I55" s="2"/>
      <c r="J55" s="61"/>
      <c r="K55" s="2"/>
      <c r="L55" s="12"/>
      <c r="M55" s="37"/>
      <c r="N55" s="37"/>
      <c r="O55" s="2"/>
      <c r="P55" s="2"/>
      <c r="Q55" s="12"/>
      <c r="R55" s="20"/>
      <c r="S55" s="2"/>
      <c r="U55" s="2"/>
      <c r="V55" s="2"/>
      <c r="W55" s="2"/>
      <c r="X55" s="20"/>
      <c r="Y55" s="20"/>
      <c r="Z55" s="2"/>
      <c r="AA55" s="12"/>
      <c r="AB55" s="7"/>
      <c r="AC55" s="7"/>
      <c r="AD55" s="7"/>
    </row>
    <row r="56" spans="2:30" ht="15" customHeight="1" x14ac:dyDescent="0.15">
      <c r="B56" s="35"/>
      <c r="D56" s="2"/>
      <c r="E56" s="2"/>
      <c r="F56" s="37"/>
      <c r="G56" s="2"/>
      <c r="H56" s="2"/>
      <c r="I56" s="2"/>
      <c r="J56" s="61"/>
      <c r="K56" s="2"/>
      <c r="L56" s="12"/>
      <c r="M56" s="37"/>
      <c r="N56" s="37"/>
      <c r="O56" s="2"/>
      <c r="P56" s="2"/>
      <c r="Q56" s="12"/>
      <c r="R56" s="20"/>
      <c r="S56" s="2"/>
      <c r="U56" s="2"/>
      <c r="V56" s="2"/>
      <c r="W56" s="2"/>
      <c r="X56" s="20"/>
      <c r="Y56" s="20"/>
      <c r="Z56" s="2"/>
      <c r="AA56" s="12"/>
      <c r="AB56" s="7"/>
      <c r="AC56" s="7"/>
      <c r="AD56" s="7"/>
    </row>
    <row r="57" spans="2:30" ht="15" customHeight="1" x14ac:dyDescent="0.15">
      <c r="B57" s="35"/>
      <c r="D57" s="2"/>
      <c r="E57" s="2"/>
      <c r="F57" s="37"/>
      <c r="G57" s="2"/>
      <c r="H57" s="2"/>
      <c r="I57" s="2"/>
      <c r="J57" s="61"/>
      <c r="K57" s="2"/>
      <c r="L57" s="12"/>
      <c r="M57" s="37"/>
      <c r="N57" s="37"/>
      <c r="O57" s="2"/>
      <c r="P57" s="2"/>
      <c r="Q57" s="12"/>
      <c r="R57" s="20"/>
      <c r="S57" s="2"/>
      <c r="U57" s="2"/>
      <c r="V57" s="2"/>
      <c r="W57" s="2"/>
      <c r="X57" s="20"/>
      <c r="Y57" s="20"/>
      <c r="Z57" s="2"/>
      <c r="AA57" s="12"/>
      <c r="AB57" s="7"/>
      <c r="AC57" s="7"/>
      <c r="AD57" s="7"/>
    </row>
    <row r="58" spans="2:30" ht="15" customHeight="1" x14ac:dyDescent="0.15">
      <c r="B58" s="35"/>
      <c r="D58" s="2"/>
      <c r="E58" s="2"/>
      <c r="F58" s="37"/>
      <c r="G58" s="2"/>
      <c r="H58" s="2"/>
      <c r="I58" s="2"/>
      <c r="J58" s="61"/>
      <c r="K58" s="2"/>
      <c r="L58" s="12"/>
      <c r="M58" s="37"/>
      <c r="N58" s="37"/>
      <c r="O58" s="2"/>
      <c r="P58" s="2"/>
      <c r="Q58" s="37"/>
      <c r="R58" s="20"/>
      <c r="S58" s="2"/>
      <c r="U58" s="2"/>
      <c r="V58" s="2"/>
      <c r="W58" s="2"/>
      <c r="X58" s="20"/>
      <c r="Y58" s="20"/>
      <c r="Z58" s="2"/>
      <c r="AA58" s="12"/>
      <c r="AB58" s="7"/>
      <c r="AC58" s="7"/>
      <c r="AD58" s="7"/>
    </row>
    <row r="59" spans="2:30" ht="15" customHeight="1" x14ac:dyDescent="0.15">
      <c r="B59" s="35"/>
      <c r="D59" s="2"/>
      <c r="E59" s="2"/>
      <c r="F59" s="37"/>
      <c r="G59" s="2"/>
      <c r="H59" s="2"/>
      <c r="I59" s="2"/>
      <c r="J59" s="61"/>
      <c r="K59" s="2"/>
      <c r="L59" s="12"/>
      <c r="M59" s="37"/>
      <c r="N59" s="37"/>
      <c r="O59" s="2"/>
      <c r="P59" s="2"/>
      <c r="Q59" s="37"/>
      <c r="R59" s="20"/>
      <c r="S59" s="2"/>
      <c r="U59" s="2"/>
      <c r="V59" s="2"/>
      <c r="W59" s="2"/>
      <c r="X59" s="20"/>
      <c r="Y59" s="20"/>
      <c r="Z59" s="2"/>
      <c r="AA59" s="12"/>
      <c r="AB59" s="7"/>
      <c r="AC59" s="7"/>
      <c r="AD59" s="7"/>
    </row>
    <row r="60" spans="2:30" ht="15" customHeight="1" x14ac:dyDescent="0.15">
      <c r="B60" s="35"/>
      <c r="D60" s="2"/>
      <c r="E60" s="2"/>
      <c r="F60" s="37"/>
      <c r="G60" s="2"/>
      <c r="H60" s="2"/>
      <c r="I60" s="2"/>
      <c r="J60" s="61"/>
      <c r="K60" s="2"/>
      <c r="L60" s="12"/>
      <c r="M60" s="37"/>
      <c r="N60" s="37"/>
      <c r="O60" s="2"/>
      <c r="P60" s="2"/>
      <c r="Q60" s="37"/>
      <c r="R60" s="20"/>
      <c r="S60" s="2"/>
      <c r="U60" s="2"/>
      <c r="V60" s="2"/>
      <c r="W60" s="2"/>
      <c r="X60" s="20"/>
      <c r="Y60" s="20"/>
      <c r="Z60" s="2"/>
      <c r="AA60" s="12"/>
      <c r="AB60" s="7"/>
      <c r="AC60" s="7"/>
      <c r="AD60" s="7"/>
    </row>
    <row r="61" spans="2:30" ht="15" customHeight="1" x14ac:dyDescent="0.15">
      <c r="B61" s="35"/>
      <c r="D61" s="2"/>
      <c r="E61" s="2"/>
      <c r="F61" s="37"/>
      <c r="G61" s="2"/>
      <c r="H61" s="2"/>
      <c r="I61" s="2"/>
      <c r="J61" s="61"/>
      <c r="K61" s="2"/>
      <c r="L61" s="12"/>
      <c r="M61" s="37"/>
      <c r="N61" s="37"/>
      <c r="O61" s="2"/>
      <c r="P61" s="2"/>
      <c r="Q61" s="37"/>
      <c r="R61" s="20"/>
      <c r="S61" s="2"/>
      <c r="U61" s="2"/>
      <c r="V61" s="2"/>
      <c r="W61" s="2"/>
      <c r="X61" s="20"/>
      <c r="Y61" s="20"/>
      <c r="Z61" s="2"/>
      <c r="AA61" s="12"/>
      <c r="AB61" s="7"/>
      <c r="AC61" s="7"/>
      <c r="AD61" s="7"/>
    </row>
    <row r="62" spans="2:30" ht="15" customHeight="1" x14ac:dyDescent="0.15">
      <c r="B62" s="35"/>
      <c r="D62" s="2"/>
      <c r="E62" s="2"/>
      <c r="F62" s="37"/>
      <c r="G62" s="2"/>
      <c r="H62" s="2"/>
      <c r="I62" s="2"/>
      <c r="J62" s="61"/>
      <c r="K62" s="2"/>
      <c r="L62" s="12"/>
      <c r="M62" s="37"/>
      <c r="N62" s="37"/>
      <c r="O62" s="2"/>
      <c r="P62" s="2"/>
      <c r="Q62" s="37"/>
      <c r="R62" s="20"/>
      <c r="S62" s="2"/>
      <c r="U62" s="2"/>
      <c r="V62" s="2"/>
      <c r="W62" s="2"/>
      <c r="X62" s="20"/>
      <c r="Y62" s="20"/>
      <c r="Z62" s="2"/>
      <c r="AA62" s="12"/>
      <c r="AB62" s="7"/>
      <c r="AC62" s="7"/>
      <c r="AD62" s="7"/>
    </row>
    <row r="63" spans="2:30" ht="15" customHeight="1" x14ac:dyDescent="0.15">
      <c r="B63" s="35"/>
      <c r="D63" s="2"/>
      <c r="E63" s="2"/>
      <c r="F63" s="37"/>
      <c r="G63" s="2"/>
      <c r="H63" s="2"/>
      <c r="I63" s="2"/>
      <c r="J63" s="61"/>
      <c r="K63" s="2"/>
      <c r="L63" s="12"/>
      <c r="M63" s="37"/>
      <c r="N63" s="37"/>
      <c r="O63" s="2"/>
      <c r="P63" s="2"/>
      <c r="Q63" s="37"/>
      <c r="R63" s="20"/>
      <c r="S63" s="2"/>
      <c r="U63" s="2"/>
      <c r="V63" s="2"/>
      <c r="W63" s="2"/>
      <c r="X63" s="20"/>
      <c r="Y63" s="20"/>
      <c r="Z63" s="2"/>
      <c r="AA63" s="12"/>
      <c r="AB63" s="7"/>
      <c r="AC63" s="7"/>
      <c r="AD63" s="7"/>
    </row>
    <row r="64" spans="2:30" ht="15" customHeight="1" x14ac:dyDescent="0.15">
      <c r="B64" s="35"/>
      <c r="D64" s="2"/>
      <c r="E64" s="2"/>
      <c r="F64" s="37"/>
      <c r="G64" s="2"/>
      <c r="H64" s="2"/>
      <c r="I64" s="2"/>
      <c r="J64" s="61"/>
      <c r="K64" s="2"/>
      <c r="L64" s="12"/>
      <c r="M64" s="37"/>
      <c r="N64" s="37"/>
      <c r="O64" s="2"/>
      <c r="P64" s="2"/>
      <c r="Q64" s="37"/>
      <c r="R64" s="20"/>
      <c r="S64" s="2"/>
      <c r="U64" s="2"/>
      <c r="V64" s="2"/>
      <c r="W64" s="2"/>
      <c r="X64" s="20"/>
      <c r="Y64" s="20"/>
      <c r="Z64" s="2"/>
      <c r="AA64" s="12"/>
      <c r="AB64" s="7"/>
      <c r="AC64" s="7"/>
      <c r="AD64" s="7"/>
    </row>
    <row r="65" spans="2:30" ht="15" customHeight="1" x14ac:dyDescent="0.15">
      <c r="B65" s="35"/>
      <c r="D65" s="2"/>
      <c r="E65" s="2"/>
      <c r="F65" s="37"/>
      <c r="G65" s="2"/>
      <c r="H65" s="2"/>
      <c r="I65" s="2"/>
      <c r="J65" s="61"/>
      <c r="K65" s="2"/>
      <c r="L65" s="12"/>
      <c r="M65" s="37"/>
      <c r="N65" s="37"/>
      <c r="O65" s="2"/>
      <c r="P65" s="2"/>
      <c r="Q65" s="37"/>
      <c r="R65" s="20"/>
      <c r="S65" s="2"/>
      <c r="U65" s="2"/>
      <c r="V65" s="2"/>
      <c r="W65" s="2"/>
      <c r="X65" s="20"/>
      <c r="Y65" s="20"/>
      <c r="Z65" s="2"/>
      <c r="AA65" s="12"/>
      <c r="AB65" s="7"/>
      <c r="AC65" s="7"/>
      <c r="AD65" s="7"/>
    </row>
    <row r="66" spans="2:30" ht="15" customHeight="1" x14ac:dyDescent="0.15">
      <c r="B66" s="35"/>
      <c r="D66" s="2"/>
      <c r="E66" s="2"/>
      <c r="F66" s="37"/>
      <c r="G66" s="2"/>
      <c r="H66" s="2"/>
      <c r="I66" s="2"/>
      <c r="J66" s="61"/>
      <c r="K66" s="2"/>
      <c r="L66" s="12"/>
      <c r="M66" s="37"/>
      <c r="N66" s="37"/>
      <c r="O66" s="2"/>
      <c r="P66" s="2"/>
      <c r="Q66" s="37"/>
      <c r="R66" s="20"/>
      <c r="S66" s="2"/>
      <c r="U66" s="2"/>
      <c r="V66" s="2"/>
      <c r="W66" s="2"/>
      <c r="X66" s="20"/>
      <c r="Y66" s="20"/>
      <c r="Z66" s="2"/>
      <c r="AA66" s="12"/>
      <c r="AB66" s="7"/>
      <c r="AC66" s="7"/>
      <c r="AD66" s="7"/>
    </row>
    <row r="67" spans="2:30" ht="15" customHeight="1" x14ac:dyDescent="0.15">
      <c r="B67" s="35"/>
      <c r="D67" s="2"/>
      <c r="E67" s="2"/>
      <c r="F67" s="37"/>
      <c r="G67" s="2"/>
      <c r="H67" s="2"/>
      <c r="I67" s="2"/>
      <c r="J67" s="61"/>
      <c r="K67" s="2"/>
      <c r="L67" s="12"/>
      <c r="M67" s="37"/>
      <c r="N67" s="37"/>
      <c r="O67" s="2"/>
      <c r="P67" s="2"/>
      <c r="Q67" s="37"/>
      <c r="R67" s="20"/>
      <c r="S67" s="2"/>
      <c r="U67" s="2"/>
      <c r="V67" s="2"/>
      <c r="W67" s="2"/>
      <c r="X67" s="20"/>
      <c r="Y67" s="20"/>
      <c r="Z67" s="2"/>
      <c r="AA67" s="12"/>
      <c r="AB67" s="7"/>
      <c r="AC67" s="7"/>
      <c r="AD67" s="7"/>
    </row>
    <row r="68" spans="2:30" ht="15" customHeight="1" x14ac:dyDescent="0.15">
      <c r="B68" s="35"/>
      <c r="D68" s="2"/>
      <c r="E68" s="2"/>
      <c r="F68" s="37"/>
      <c r="G68" s="2"/>
      <c r="H68" s="2"/>
      <c r="I68" s="2"/>
      <c r="J68" s="61"/>
      <c r="K68" s="2"/>
      <c r="L68" s="12"/>
      <c r="M68" s="37"/>
      <c r="N68" s="37"/>
      <c r="O68" s="2"/>
      <c r="P68" s="2"/>
      <c r="Q68" s="37"/>
      <c r="R68" s="20"/>
      <c r="S68" s="2"/>
      <c r="U68" s="2"/>
      <c r="V68" s="2"/>
      <c r="W68" s="2"/>
      <c r="X68" s="20"/>
      <c r="Y68" s="20"/>
      <c r="Z68" s="2"/>
      <c r="AA68" s="12"/>
      <c r="AB68" s="7"/>
      <c r="AC68" s="7"/>
      <c r="AD68" s="7"/>
    </row>
    <row r="69" spans="2:30" ht="15" customHeight="1" x14ac:dyDescent="0.15">
      <c r="B69" s="35"/>
      <c r="D69" s="2"/>
      <c r="E69" s="2"/>
      <c r="F69" s="37"/>
      <c r="G69" s="2"/>
      <c r="H69" s="2"/>
      <c r="I69" s="2"/>
      <c r="J69" s="61"/>
      <c r="K69" s="2"/>
      <c r="L69" s="12"/>
      <c r="M69" s="37"/>
      <c r="N69" s="37"/>
      <c r="O69" s="2"/>
      <c r="P69" s="2"/>
      <c r="Q69" s="37"/>
      <c r="R69" s="20"/>
      <c r="S69" s="2"/>
      <c r="U69" s="2"/>
      <c r="V69" s="2"/>
      <c r="W69" s="2"/>
      <c r="X69" s="20"/>
      <c r="Y69" s="20"/>
      <c r="Z69" s="2"/>
      <c r="AA69" s="12"/>
      <c r="AB69" s="7"/>
      <c r="AC69" s="7"/>
      <c r="AD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69"/>
  <sheetViews>
    <sheetView workbookViewId="0">
      <selection activeCell="K2" sqref="K2"/>
    </sheetView>
  </sheetViews>
  <sheetFormatPr baseColWidth="10" defaultColWidth="9.1640625" defaultRowHeight="15" customHeight="1" x14ac:dyDescent="0.15"/>
  <cols>
    <col min="1" max="1" width="9.1640625" customWidth="1"/>
    <col min="2" max="2" width="22" customWidth="1"/>
    <col min="3" max="6" width="9.1640625" customWidth="1"/>
    <col min="7" max="7" width="10" customWidth="1"/>
  </cols>
  <sheetData>
    <row r="1" spans="1:34" ht="15" customHeight="1" x14ac:dyDescent="0.15">
      <c r="B1" s="35"/>
      <c r="D1" s="2"/>
      <c r="E1" s="37"/>
      <c r="F1" s="2"/>
      <c r="G1" s="61"/>
      <c r="H1" s="2"/>
      <c r="I1" s="12"/>
      <c r="J1" s="37"/>
      <c r="K1" s="37"/>
      <c r="L1" s="2"/>
      <c r="M1" s="2"/>
      <c r="N1" s="37"/>
      <c r="O1" s="2"/>
      <c r="P1" s="2"/>
      <c r="Q1" s="2"/>
      <c r="R1" s="2"/>
      <c r="S1" s="2"/>
      <c r="T1" s="2"/>
      <c r="U1" s="20"/>
      <c r="V1" s="20"/>
      <c r="W1" s="2"/>
      <c r="X1" s="12"/>
      <c r="Y1" s="7"/>
      <c r="Z1" s="7"/>
      <c r="AA1" s="7"/>
    </row>
    <row r="2" spans="1:34" ht="15" customHeight="1" x14ac:dyDescent="0.15">
      <c r="B2" s="35"/>
      <c r="D2" s="10" t="s">
        <v>85</v>
      </c>
      <c r="E2" s="10"/>
      <c r="F2" s="10"/>
      <c r="G2" s="10"/>
      <c r="H2" s="10"/>
      <c r="I2" s="11"/>
      <c r="J2" s="36"/>
      <c r="K2" s="36"/>
      <c r="L2" s="10"/>
      <c r="M2" s="10"/>
      <c r="N2" s="36"/>
      <c r="O2" s="10"/>
      <c r="P2" s="10"/>
      <c r="Q2" s="10"/>
      <c r="R2" s="10"/>
      <c r="S2" s="10"/>
      <c r="T2" s="10"/>
      <c r="U2" s="19"/>
      <c r="V2" s="19"/>
      <c r="W2" s="10"/>
      <c r="X2" s="11"/>
      <c r="Y2" s="7"/>
      <c r="Z2" s="7"/>
      <c r="AA2" s="7"/>
    </row>
    <row r="3" spans="1:34" ht="15" customHeight="1" x14ac:dyDescent="0.2">
      <c r="B3" s="35"/>
      <c r="D3" s="2"/>
      <c r="E3" s="37"/>
      <c r="F3" s="2"/>
      <c r="G3" s="61"/>
      <c r="H3" s="2"/>
      <c r="I3" s="12"/>
      <c r="J3" s="37"/>
      <c r="K3" s="37"/>
      <c r="L3" s="2"/>
      <c r="M3" s="2"/>
      <c r="N3" s="37"/>
      <c r="O3" s="2"/>
      <c r="P3" s="2"/>
      <c r="Q3" s="2"/>
      <c r="R3" s="2"/>
      <c r="S3" s="2"/>
      <c r="T3" s="2"/>
      <c r="U3" s="20"/>
      <c r="V3" s="20"/>
      <c r="W3" s="2"/>
      <c r="X3" s="12"/>
      <c r="Y3" s="7"/>
      <c r="Z3" s="7"/>
      <c r="AA3" s="7"/>
      <c r="AB3" s="70"/>
      <c r="AC3" s="70"/>
      <c r="AD3" s="70"/>
    </row>
    <row r="4" spans="1:34" ht="15" customHeight="1" x14ac:dyDescent="0.2">
      <c r="A4" s="24"/>
      <c r="B4" s="71" t="s">
        <v>0</v>
      </c>
      <c r="C4" s="72" t="s">
        <v>1</v>
      </c>
      <c r="D4" s="72" t="s">
        <v>2</v>
      </c>
      <c r="E4" s="73" t="s">
        <v>22</v>
      </c>
      <c r="F4" s="72" t="s">
        <v>20</v>
      </c>
      <c r="G4" s="74" t="s">
        <v>17</v>
      </c>
      <c r="H4" s="72" t="s">
        <v>17</v>
      </c>
      <c r="I4" s="75">
        <v>43004</v>
      </c>
      <c r="J4" s="73" t="s">
        <v>15</v>
      </c>
      <c r="K4" s="73" t="s">
        <v>14</v>
      </c>
      <c r="L4" s="73" t="s">
        <v>13</v>
      </c>
      <c r="M4" s="73" t="s">
        <v>12</v>
      </c>
      <c r="N4" s="73" t="s">
        <v>10</v>
      </c>
      <c r="O4" s="72" t="s">
        <v>9</v>
      </c>
      <c r="P4" s="72" t="s">
        <v>8</v>
      </c>
      <c r="Q4" s="72" t="s">
        <v>5</v>
      </c>
      <c r="R4" s="76" t="s">
        <v>53</v>
      </c>
      <c r="S4" s="76" t="s">
        <v>54</v>
      </c>
      <c r="T4" s="76">
        <v>42150</v>
      </c>
      <c r="U4" s="76" t="s">
        <v>55</v>
      </c>
      <c r="V4" s="76">
        <v>41884</v>
      </c>
      <c r="W4" s="76" t="s">
        <v>56</v>
      </c>
      <c r="X4" s="77">
        <v>41765</v>
      </c>
      <c r="Y4" s="78" t="s">
        <v>57</v>
      </c>
      <c r="Z4" s="78" t="s">
        <v>58</v>
      </c>
      <c r="AA4" s="78" t="s">
        <v>59</v>
      </c>
      <c r="AB4" s="79" t="s">
        <v>60</v>
      </c>
      <c r="AC4" s="79"/>
      <c r="AD4" s="79"/>
      <c r="AE4" s="25"/>
      <c r="AF4" s="25"/>
      <c r="AG4" s="25"/>
      <c r="AH4" s="25"/>
    </row>
    <row r="5" spans="1:34" ht="15" customHeight="1" x14ac:dyDescent="0.2">
      <c r="A5" s="80">
        <v>1</v>
      </c>
      <c r="B5" s="81" t="s">
        <v>86</v>
      </c>
      <c r="C5" s="82">
        <v>0.12222222222222223</v>
      </c>
      <c r="D5" s="83">
        <v>40.909999999999997</v>
      </c>
      <c r="E5" s="84"/>
      <c r="F5" s="85">
        <v>0.12222222222222223</v>
      </c>
      <c r="G5" s="86">
        <v>0.12291666666666667</v>
      </c>
      <c r="H5" s="84">
        <v>0.1277777777777778</v>
      </c>
      <c r="I5" s="86">
        <v>0.12708333333333333</v>
      </c>
      <c r="J5" s="86">
        <v>0.13194444444444445</v>
      </c>
      <c r="K5" s="86">
        <v>0.13194444444444445</v>
      </c>
      <c r="L5" s="86">
        <v>0.13541666666666666</v>
      </c>
      <c r="M5" s="86">
        <v>0.13819444444444443</v>
      </c>
      <c r="N5" s="84">
        <v>0.14027777777777778</v>
      </c>
      <c r="O5" s="87">
        <v>0.1361111111111111</v>
      </c>
      <c r="P5" s="87"/>
      <c r="Q5" s="87">
        <v>0.14097222222222222</v>
      </c>
      <c r="R5" s="87">
        <v>0.1451388888888889</v>
      </c>
      <c r="S5" s="87">
        <v>0.15</v>
      </c>
      <c r="T5" s="87">
        <v>0.14652777777777778</v>
      </c>
      <c r="U5" s="87">
        <v>0.16805555555555554</v>
      </c>
      <c r="V5" s="93"/>
      <c r="W5" s="93"/>
      <c r="X5" s="86"/>
      <c r="Y5" s="94"/>
      <c r="Z5" s="94"/>
      <c r="AA5" s="95"/>
      <c r="AB5" s="92"/>
      <c r="AC5" s="92"/>
      <c r="AD5" s="92"/>
      <c r="AE5" s="53"/>
      <c r="AF5" s="53"/>
      <c r="AG5" s="55"/>
      <c r="AH5" s="55"/>
    </row>
    <row r="6" spans="1:34" ht="15" customHeight="1" x14ac:dyDescent="0.2">
      <c r="A6" s="80">
        <v>2</v>
      </c>
      <c r="B6" s="81" t="s">
        <v>87</v>
      </c>
      <c r="C6" s="82">
        <v>0.12291666666666667</v>
      </c>
      <c r="D6" s="83">
        <v>40.68</v>
      </c>
      <c r="E6" s="84"/>
      <c r="F6" s="84"/>
      <c r="G6" s="85">
        <v>0.12291666666666667</v>
      </c>
      <c r="H6" s="86">
        <v>0.12638888888888888</v>
      </c>
      <c r="I6" s="86">
        <v>0.12916666666666668</v>
      </c>
      <c r="J6" s="86">
        <v>0.13125000000000001</v>
      </c>
      <c r="K6" s="86">
        <v>0.13263888888888889</v>
      </c>
      <c r="L6" s="86">
        <v>0.1361111111111111</v>
      </c>
      <c r="M6" s="86">
        <v>0.14027777777777778</v>
      </c>
      <c r="N6" s="86">
        <v>0.14305555555555557</v>
      </c>
      <c r="O6" s="87">
        <v>0.14722222222222223</v>
      </c>
      <c r="P6" s="87"/>
      <c r="Q6" s="87">
        <v>0.16111111111111112</v>
      </c>
      <c r="R6" s="87"/>
      <c r="S6" s="87"/>
      <c r="T6" s="87"/>
      <c r="U6" s="87"/>
      <c r="V6" s="87"/>
      <c r="W6" s="87"/>
      <c r="X6" s="86"/>
      <c r="Y6" s="94"/>
      <c r="Z6" s="94"/>
      <c r="AA6" s="95"/>
      <c r="AB6" s="92"/>
      <c r="AC6" s="92"/>
      <c r="AD6" s="92"/>
    </row>
    <row r="7" spans="1:34" ht="15" customHeight="1" x14ac:dyDescent="0.2">
      <c r="A7" s="80">
        <v>3</v>
      </c>
      <c r="B7" s="81" t="s">
        <v>88</v>
      </c>
      <c r="C7" s="82">
        <v>0.12708333333333333</v>
      </c>
      <c r="D7" s="83">
        <v>39.340000000000003</v>
      </c>
      <c r="E7" s="84">
        <v>0.13402777777777777</v>
      </c>
      <c r="F7" s="84">
        <v>0.13055555555555556</v>
      </c>
      <c r="G7" s="85">
        <v>0.12708333333333333</v>
      </c>
      <c r="H7" s="86">
        <v>0.13055555555555556</v>
      </c>
      <c r="I7" s="86">
        <v>0.13333333333333333</v>
      </c>
      <c r="J7" s="86"/>
      <c r="K7" s="86">
        <v>0.13541666666666666</v>
      </c>
      <c r="L7" s="86">
        <v>0.13958333333333334</v>
      </c>
      <c r="M7" s="86"/>
      <c r="N7" s="86">
        <v>0.14097222222222222</v>
      </c>
      <c r="O7" s="87">
        <v>0.1423611111111111</v>
      </c>
      <c r="P7" s="87"/>
      <c r="Q7" s="87">
        <v>0.15347222222222223</v>
      </c>
      <c r="R7" s="87"/>
      <c r="S7" s="87">
        <v>0.15069444444444444</v>
      </c>
      <c r="T7" s="87">
        <v>0.15347222222222223</v>
      </c>
      <c r="U7" s="87">
        <v>0.15833333333333333</v>
      </c>
      <c r="V7" s="87">
        <v>0.17500000000000002</v>
      </c>
      <c r="W7" s="87">
        <v>0.17916666666666667</v>
      </c>
      <c r="X7" s="88">
        <v>0.18055555555555555</v>
      </c>
      <c r="Y7" s="89"/>
      <c r="Z7" s="90"/>
      <c r="AA7" s="90"/>
      <c r="AB7" s="91"/>
      <c r="AC7" s="92"/>
      <c r="AD7" s="92"/>
    </row>
    <row r="8" spans="1:34" ht="15" customHeight="1" x14ac:dyDescent="0.2">
      <c r="A8" s="80">
        <v>4</v>
      </c>
      <c r="B8" s="81" t="s">
        <v>89</v>
      </c>
      <c r="C8" s="82">
        <v>0.1277777777777778</v>
      </c>
      <c r="D8" s="83">
        <v>39.130000000000003</v>
      </c>
      <c r="E8" s="84">
        <v>0.13194444444444445</v>
      </c>
      <c r="F8" s="85">
        <v>0.1277777777777778</v>
      </c>
      <c r="G8" s="86">
        <v>0.13263888888888889</v>
      </c>
      <c r="H8" s="84">
        <v>0.13402777777777777</v>
      </c>
      <c r="I8" s="84">
        <v>0.13402777777777777</v>
      </c>
      <c r="J8" s="84">
        <v>0.13819444444444443</v>
      </c>
      <c r="K8" s="84">
        <v>0.13472222222222222</v>
      </c>
      <c r="L8" s="86">
        <v>0.13402777777777777</v>
      </c>
      <c r="M8" s="86">
        <v>0.13819444444444443</v>
      </c>
      <c r="N8" s="86">
        <v>0.13680555555555554</v>
      </c>
      <c r="O8" s="87">
        <v>0.13749999999999998</v>
      </c>
      <c r="P8" s="87">
        <v>0.14166666666666666</v>
      </c>
      <c r="Q8" s="87">
        <v>0.15347222222222223</v>
      </c>
      <c r="R8" s="87">
        <v>0.15</v>
      </c>
      <c r="S8" s="87">
        <v>0.15</v>
      </c>
      <c r="T8" s="87">
        <v>0.14930555555555555</v>
      </c>
      <c r="U8" s="87">
        <v>0.15416666666666667</v>
      </c>
      <c r="V8" s="87">
        <v>0.15486111111111112</v>
      </c>
      <c r="W8" s="87">
        <v>0.16041666666666668</v>
      </c>
      <c r="X8" s="86"/>
      <c r="Y8" s="94"/>
      <c r="Z8" s="94"/>
      <c r="AA8" s="95"/>
      <c r="AB8" s="92"/>
      <c r="AC8" s="92"/>
      <c r="AD8" s="92"/>
    </row>
    <row r="9" spans="1:34" ht="15" customHeight="1" x14ac:dyDescent="0.2">
      <c r="A9" s="80">
        <v>5</v>
      </c>
      <c r="B9" s="81" t="s">
        <v>90</v>
      </c>
      <c r="C9" s="82">
        <v>0.12847222222222224</v>
      </c>
      <c r="D9" s="83">
        <v>38.92</v>
      </c>
      <c r="E9" s="84">
        <v>0.13055555555555556</v>
      </c>
      <c r="F9" s="84">
        <v>0.12916666666666668</v>
      </c>
      <c r="G9" s="85">
        <v>0.12847222222222224</v>
      </c>
      <c r="H9" s="86">
        <v>0.13055555555555556</v>
      </c>
      <c r="I9" s="84">
        <v>0.13402777777777777</v>
      </c>
      <c r="J9" s="86">
        <v>0.13263888888888889</v>
      </c>
      <c r="K9" s="86">
        <v>0.13749999999999998</v>
      </c>
      <c r="L9" s="86">
        <v>0.14097222222222222</v>
      </c>
      <c r="M9" s="86">
        <v>0.14166666666666666</v>
      </c>
      <c r="N9" s="86">
        <v>0.1423611111111111</v>
      </c>
      <c r="O9" s="87">
        <v>0.14375000000000002</v>
      </c>
      <c r="P9" s="87">
        <v>0.14791666666666667</v>
      </c>
      <c r="Q9" s="87">
        <v>0.15347222222222223</v>
      </c>
      <c r="R9" s="87">
        <v>0.15486111111111112</v>
      </c>
      <c r="S9" s="87">
        <v>0.16111111111111112</v>
      </c>
      <c r="T9" s="87">
        <v>0.17430555555555557</v>
      </c>
      <c r="U9" s="87">
        <v>0.18055555555555555</v>
      </c>
      <c r="V9" s="93"/>
      <c r="W9" s="93"/>
      <c r="X9" s="86"/>
      <c r="Y9" s="94"/>
      <c r="Z9" s="94"/>
      <c r="AA9" s="95"/>
      <c r="AB9" s="92"/>
      <c r="AC9" s="92"/>
      <c r="AD9" s="92"/>
    </row>
    <row r="10" spans="1:34" ht="15" customHeight="1" x14ac:dyDescent="0.2">
      <c r="A10" s="80">
        <v>6</v>
      </c>
      <c r="B10" s="99" t="s">
        <v>91</v>
      </c>
      <c r="C10" s="100">
        <v>0.12986111111111112</v>
      </c>
      <c r="D10" s="83">
        <v>38.5</v>
      </c>
      <c r="E10" s="84"/>
      <c r="F10" s="84">
        <v>0.13402777777777777</v>
      </c>
      <c r="G10" s="85">
        <v>0.12986111111111112</v>
      </c>
      <c r="H10" s="83"/>
      <c r="I10" s="84"/>
      <c r="J10" s="96"/>
      <c r="K10" s="96"/>
      <c r="L10" s="83"/>
      <c r="M10" s="97"/>
      <c r="N10" s="98"/>
      <c r="O10" s="97"/>
      <c r="P10" s="87"/>
      <c r="Q10" s="87"/>
      <c r="R10" s="87"/>
      <c r="S10" s="87"/>
      <c r="T10" s="87"/>
      <c r="U10" s="87"/>
      <c r="V10" s="87"/>
      <c r="W10" s="87"/>
      <c r="X10" s="84"/>
      <c r="Y10" s="94"/>
      <c r="Z10" s="94"/>
      <c r="AA10" s="94"/>
      <c r="AB10" s="92"/>
      <c r="AC10" s="92"/>
      <c r="AD10" s="92"/>
    </row>
    <row r="11" spans="1:34" ht="15" customHeight="1" x14ac:dyDescent="0.2">
      <c r="A11" s="80">
        <v>7</v>
      </c>
      <c r="B11" s="101" t="s">
        <v>92</v>
      </c>
      <c r="C11" s="82">
        <v>0.13055555555555556</v>
      </c>
      <c r="D11" s="83">
        <v>38.299999999999997</v>
      </c>
      <c r="E11" s="84">
        <v>0.13194444444444445</v>
      </c>
      <c r="F11" s="84">
        <v>0.13055555555555556</v>
      </c>
      <c r="G11" s="85">
        <v>0.13055555555555556</v>
      </c>
      <c r="H11" s="86">
        <v>0.13194444444444445</v>
      </c>
      <c r="I11" s="86">
        <v>0.13958333333333334</v>
      </c>
      <c r="J11" s="84">
        <v>0.14027777777777778</v>
      </c>
      <c r="K11" s="84"/>
      <c r="L11" s="84"/>
      <c r="M11" s="86">
        <v>0.14652777777777778</v>
      </c>
      <c r="N11" s="84"/>
      <c r="O11" s="87"/>
      <c r="P11" s="87"/>
      <c r="Q11" s="87"/>
      <c r="R11" s="87"/>
      <c r="S11" s="87"/>
      <c r="T11" s="87"/>
      <c r="U11" s="93"/>
      <c r="V11" s="87"/>
      <c r="W11" s="93"/>
      <c r="X11" s="86"/>
      <c r="Y11" s="94"/>
      <c r="Z11" s="94"/>
      <c r="AA11" s="94"/>
      <c r="AB11" s="92"/>
      <c r="AC11" s="92"/>
      <c r="AD11" s="92"/>
    </row>
    <row r="12" spans="1:34" ht="15" customHeight="1" x14ac:dyDescent="0.2">
      <c r="A12" s="80">
        <v>8</v>
      </c>
      <c r="B12" s="81" t="s">
        <v>93</v>
      </c>
      <c r="C12" s="82">
        <v>0.13125000000000001</v>
      </c>
      <c r="D12" s="83">
        <v>38.1</v>
      </c>
      <c r="E12" s="84">
        <v>0.13472222222222222</v>
      </c>
      <c r="F12" s="84">
        <v>0.13194444444444445</v>
      </c>
      <c r="G12" s="85">
        <v>0.13125000000000001</v>
      </c>
      <c r="H12" s="86">
        <v>0.13819444444444443</v>
      </c>
      <c r="I12" s="84">
        <v>0.13958333333333334</v>
      </c>
      <c r="J12" s="84">
        <v>0.14027777777777778</v>
      </c>
      <c r="K12" s="84"/>
      <c r="L12" s="84"/>
      <c r="M12" s="86">
        <v>0.14027777777777778</v>
      </c>
      <c r="N12" s="84">
        <v>0.14027777777777778</v>
      </c>
      <c r="O12" s="87">
        <v>0.13958333333333334</v>
      </c>
      <c r="P12" s="87">
        <v>0.14583333333333334</v>
      </c>
      <c r="Q12" s="87">
        <v>0.15763888888888888</v>
      </c>
      <c r="R12" s="87"/>
      <c r="S12" s="87">
        <v>0.15555555555555556</v>
      </c>
      <c r="T12" s="87">
        <v>0.15347222222222223</v>
      </c>
      <c r="U12" s="87"/>
      <c r="V12" s="93"/>
      <c r="W12" s="93"/>
      <c r="X12" s="86"/>
      <c r="Y12" s="94"/>
      <c r="Z12" s="94"/>
      <c r="AA12" s="95"/>
      <c r="AB12" s="92"/>
      <c r="AC12" s="92"/>
      <c r="AD12" s="92"/>
    </row>
    <row r="13" spans="1:34" ht="15" customHeight="1" x14ac:dyDescent="0.2">
      <c r="A13" s="80">
        <v>9</v>
      </c>
      <c r="B13" s="81" t="s">
        <v>94</v>
      </c>
      <c r="C13" s="82">
        <v>0.13333333333333333</v>
      </c>
      <c r="D13" s="83">
        <v>37.5</v>
      </c>
      <c r="E13" s="84"/>
      <c r="F13" s="85">
        <v>0.13333333333333333</v>
      </c>
      <c r="G13" s="51">
        <v>0.13472222222222222</v>
      </c>
      <c r="H13" s="102">
        <v>0.13402777777777777</v>
      </c>
      <c r="I13" s="51">
        <v>0.13680555555555554</v>
      </c>
      <c r="J13" s="103">
        <v>0.1423611111111111</v>
      </c>
      <c r="K13" s="102">
        <v>0.1361111111111111</v>
      </c>
      <c r="L13" s="103">
        <v>0.14583333333333334</v>
      </c>
      <c r="M13" s="86">
        <v>0.14652777777777778</v>
      </c>
      <c r="N13" s="84">
        <v>0.15</v>
      </c>
      <c r="O13" s="87">
        <v>0.14722222222222223</v>
      </c>
      <c r="P13" s="87">
        <v>0.15138888888888888</v>
      </c>
      <c r="Q13" s="87">
        <v>0.16319444444444445</v>
      </c>
      <c r="R13" s="87">
        <v>0.16180555555555556</v>
      </c>
      <c r="S13" s="93"/>
      <c r="T13" s="93"/>
      <c r="U13" s="93"/>
      <c r="V13" s="93"/>
      <c r="W13" s="93"/>
      <c r="X13" s="86"/>
      <c r="Y13" s="94"/>
      <c r="Z13" s="94"/>
      <c r="AA13" s="94"/>
      <c r="AB13" s="92"/>
      <c r="AC13" s="92"/>
      <c r="AD13" s="92"/>
    </row>
    <row r="14" spans="1:34" ht="15" customHeight="1" x14ac:dyDescent="0.2">
      <c r="A14" s="80">
        <v>10</v>
      </c>
      <c r="B14" s="81" t="s">
        <v>95</v>
      </c>
      <c r="C14" s="82">
        <v>0.13541666666666666</v>
      </c>
      <c r="D14" s="83">
        <v>36.92</v>
      </c>
      <c r="E14" s="84"/>
      <c r="F14" s="85">
        <v>0.13541666666666666</v>
      </c>
      <c r="G14" s="104"/>
      <c r="H14" s="105">
        <v>0.13819444444444443</v>
      </c>
      <c r="I14" s="104"/>
      <c r="J14" s="84"/>
      <c r="K14" s="104"/>
      <c r="L14" s="84"/>
      <c r="M14" s="86">
        <v>0.15069444444444444</v>
      </c>
      <c r="N14" s="84"/>
      <c r="O14" s="87"/>
      <c r="P14" s="87"/>
      <c r="Q14" s="87"/>
      <c r="R14" s="87"/>
      <c r="S14" s="87"/>
      <c r="T14" s="87"/>
      <c r="U14" s="93"/>
      <c r="V14" s="87"/>
      <c r="W14" s="87"/>
      <c r="X14" s="86"/>
      <c r="Y14" s="94"/>
      <c r="Z14" s="94"/>
      <c r="AA14" s="95"/>
      <c r="AB14" s="92">
        <v>0.16458333333333333</v>
      </c>
      <c r="AC14" s="92"/>
      <c r="AD14" s="92"/>
    </row>
    <row r="15" spans="1:34" ht="15" customHeight="1" x14ac:dyDescent="0.2">
      <c r="A15" s="80">
        <v>11</v>
      </c>
      <c r="B15" s="81" t="s">
        <v>96</v>
      </c>
      <c r="C15" s="82">
        <v>0.13680555555555554</v>
      </c>
      <c r="D15" s="83">
        <v>36.549999999999997</v>
      </c>
      <c r="E15" s="84"/>
      <c r="F15" s="85">
        <v>0.13680555555555554</v>
      </c>
      <c r="G15" s="86">
        <v>0.13749999999999998</v>
      </c>
      <c r="H15" s="84"/>
      <c r="I15" s="86">
        <v>0.14305555555555557</v>
      </c>
      <c r="J15" s="86">
        <v>0.14722222222222223</v>
      </c>
      <c r="K15" s="84"/>
      <c r="L15" s="84">
        <v>0.15416666666666667</v>
      </c>
      <c r="M15" s="86">
        <v>0.15</v>
      </c>
      <c r="N15" s="86"/>
      <c r="O15" s="87"/>
      <c r="P15" s="87"/>
      <c r="Q15" s="87"/>
      <c r="R15" s="87"/>
      <c r="S15" s="87"/>
      <c r="T15" s="87"/>
      <c r="U15" s="87"/>
      <c r="V15" s="87"/>
      <c r="W15" s="87"/>
      <c r="X15" s="84"/>
      <c r="Y15" s="94"/>
      <c r="Z15" s="94"/>
      <c r="AA15" s="94"/>
      <c r="AB15" s="92"/>
      <c r="AC15" s="92"/>
      <c r="AD15" s="92"/>
    </row>
    <row r="16" spans="1:34" ht="15" customHeight="1" x14ac:dyDescent="0.2">
      <c r="A16" s="80">
        <v>12</v>
      </c>
      <c r="B16" s="81" t="s">
        <v>97</v>
      </c>
      <c r="C16" s="82">
        <v>0.1423611111111111</v>
      </c>
      <c r="D16" s="83">
        <v>35.119999999999997</v>
      </c>
      <c r="E16" s="84">
        <v>0.15486111111111112</v>
      </c>
      <c r="F16" s="84"/>
      <c r="G16" s="84">
        <v>0.14583333333333334</v>
      </c>
      <c r="H16" s="85">
        <v>0.1423611111111111</v>
      </c>
      <c r="I16" s="84">
        <v>0.15763888888888888</v>
      </c>
      <c r="J16" s="86">
        <v>0.15833333333333333</v>
      </c>
      <c r="K16" s="86">
        <v>0.15416666666666667</v>
      </c>
      <c r="L16" s="86">
        <v>0.16319444444444445</v>
      </c>
      <c r="M16" s="86"/>
      <c r="N16" s="86"/>
      <c r="O16" s="87"/>
      <c r="P16" s="87"/>
      <c r="Q16" s="87"/>
      <c r="R16" s="87"/>
      <c r="S16" s="87"/>
      <c r="T16" s="87"/>
      <c r="U16" s="87"/>
      <c r="V16" s="93"/>
      <c r="W16" s="87"/>
      <c r="X16" s="86"/>
      <c r="Y16" s="94"/>
      <c r="Z16" s="94"/>
      <c r="AA16" s="94"/>
      <c r="AB16" s="92"/>
      <c r="AC16" s="92"/>
      <c r="AD16" s="92"/>
    </row>
    <row r="17" spans="1:30" ht="15" customHeight="1" x14ac:dyDescent="0.2">
      <c r="A17" s="80">
        <v>13</v>
      </c>
      <c r="B17" s="81" t="s">
        <v>98</v>
      </c>
      <c r="C17" s="82">
        <v>0.1451388888888889</v>
      </c>
      <c r="D17" s="83">
        <v>34.450000000000003</v>
      </c>
      <c r="E17" s="84"/>
      <c r="F17" s="84">
        <v>0.14583333333333334</v>
      </c>
      <c r="G17" s="85">
        <v>0.1451388888888889</v>
      </c>
      <c r="H17" s="83"/>
      <c r="I17" s="84"/>
      <c r="J17" s="96"/>
      <c r="K17" s="96"/>
      <c r="L17" s="83"/>
      <c r="M17" s="86"/>
      <c r="N17" s="86"/>
      <c r="O17" s="106"/>
      <c r="P17" s="97"/>
      <c r="Q17" s="87"/>
      <c r="R17" s="97"/>
      <c r="S17" s="97"/>
      <c r="T17" s="97"/>
      <c r="U17" s="107"/>
      <c r="V17" s="107"/>
      <c r="W17" s="97"/>
      <c r="X17" s="108"/>
      <c r="Y17" s="90"/>
      <c r="Z17" s="90"/>
      <c r="AA17" s="90"/>
      <c r="AB17" s="91"/>
      <c r="AC17" s="91"/>
      <c r="AD17" s="92"/>
    </row>
    <row r="18" spans="1:30" ht="15" customHeight="1" x14ac:dyDescent="0.2">
      <c r="A18" s="80">
        <v>14</v>
      </c>
      <c r="B18" s="81" t="s">
        <v>99</v>
      </c>
      <c r="C18" s="82">
        <v>0.14861111111111111</v>
      </c>
      <c r="D18" s="83">
        <v>33.64</v>
      </c>
      <c r="E18" s="84"/>
      <c r="F18" s="84"/>
      <c r="G18" s="84"/>
      <c r="H18" s="84"/>
      <c r="I18" s="84"/>
      <c r="J18" s="86"/>
      <c r="K18" s="85">
        <v>0.14861111111111111</v>
      </c>
      <c r="L18" s="86">
        <v>0.17222222222222225</v>
      </c>
      <c r="M18" s="86"/>
      <c r="N18" s="84"/>
      <c r="O18" s="87"/>
      <c r="P18" s="87"/>
      <c r="Q18" s="87"/>
      <c r="R18" s="87"/>
      <c r="S18" s="87"/>
      <c r="T18" s="87"/>
      <c r="U18" s="87"/>
      <c r="V18" s="87"/>
      <c r="W18" s="87"/>
      <c r="X18" s="86"/>
      <c r="Y18" s="94"/>
      <c r="Z18" s="92"/>
      <c r="AA18" s="92"/>
      <c r="AB18" s="92"/>
      <c r="AC18" s="92"/>
      <c r="AD18" s="92"/>
    </row>
    <row r="19" spans="1:30" ht="15" customHeight="1" x14ac:dyDescent="0.2">
      <c r="A19" s="80">
        <v>15</v>
      </c>
      <c r="B19" s="81" t="s">
        <v>100</v>
      </c>
      <c r="C19" s="82">
        <v>0.14930555555555555</v>
      </c>
      <c r="D19" s="83">
        <v>33.49</v>
      </c>
      <c r="E19" s="84"/>
      <c r="F19" s="85">
        <v>0.14930555555555555</v>
      </c>
      <c r="G19" s="84">
        <v>0.15277777777777776</v>
      </c>
      <c r="H19" s="84"/>
      <c r="I19" s="84"/>
      <c r="J19" s="86"/>
      <c r="K19" s="86">
        <v>0.15069444444444444</v>
      </c>
      <c r="L19" s="84">
        <v>0.17430555555555557</v>
      </c>
      <c r="M19" s="86">
        <v>0.16388888888888889</v>
      </c>
      <c r="N19" s="86">
        <v>0.15833333333333333</v>
      </c>
      <c r="O19" s="87">
        <v>0.16111111111111112</v>
      </c>
      <c r="P19" s="87">
        <v>0.16666666666666666</v>
      </c>
      <c r="Q19" s="87"/>
      <c r="R19" s="87"/>
      <c r="S19" s="87"/>
      <c r="T19" s="87"/>
      <c r="U19" s="87"/>
      <c r="V19" s="87"/>
      <c r="W19" s="87"/>
      <c r="X19" s="84"/>
      <c r="Y19" s="94"/>
      <c r="Z19" s="94"/>
      <c r="AA19" s="94"/>
      <c r="AB19" s="92"/>
      <c r="AC19" s="92"/>
      <c r="AD19" s="92"/>
    </row>
    <row r="20" spans="1:30" ht="15" customHeight="1" x14ac:dyDescent="0.2">
      <c r="A20" s="80">
        <v>16</v>
      </c>
      <c r="B20" s="81" t="s">
        <v>101</v>
      </c>
      <c r="C20" s="82">
        <v>0.14930555555555555</v>
      </c>
      <c r="D20" s="83">
        <v>33.49</v>
      </c>
      <c r="E20" s="85">
        <v>0.14930555555555555</v>
      </c>
      <c r="F20" s="86">
        <v>0.15208333333333332</v>
      </c>
      <c r="G20" s="84">
        <v>0.16180555555555556</v>
      </c>
      <c r="H20" s="84">
        <v>0.16388888888888889</v>
      </c>
      <c r="I20" s="84">
        <v>0.16666666666666666</v>
      </c>
      <c r="J20" s="86">
        <v>0.16874999999999998</v>
      </c>
      <c r="K20" s="86">
        <v>0.15972222222222224</v>
      </c>
      <c r="L20" s="84"/>
      <c r="M20" s="86"/>
      <c r="N20" s="86"/>
      <c r="O20" s="87"/>
      <c r="P20" s="87"/>
      <c r="Q20" s="87"/>
      <c r="R20" s="87"/>
      <c r="S20" s="87"/>
      <c r="T20" s="87"/>
      <c r="U20" s="87"/>
      <c r="V20" s="93"/>
      <c r="W20" s="93"/>
      <c r="X20" s="86"/>
      <c r="Y20" s="94"/>
      <c r="Z20" s="94"/>
      <c r="AA20" s="95"/>
      <c r="AB20" s="92"/>
      <c r="AC20" s="92"/>
      <c r="AD20" s="92"/>
    </row>
    <row r="21" spans="1:30" ht="15" customHeight="1" x14ac:dyDescent="0.2">
      <c r="A21" s="80">
        <v>17</v>
      </c>
      <c r="B21" s="81" t="s">
        <v>102</v>
      </c>
      <c r="C21" s="82">
        <v>0.14930555555555555</v>
      </c>
      <c r="D21" s="83">
        <v>33.49</v>
      </c>
      <c r="E21" s="85">
        <v>0.14930555555555555</v>
      </c>
      <c r="F21" s="86">
        <v>0.15277777777777776</v>
      </c>
      <c r="G21" s="84">
        <v>0.15416666666666667</v>
      </c>
      <c r="H21" s="86">
        <v>0.15347222222222223</v>
      </c>
      <c r="I21" s="84"/>
      <c r="J21" s="86">
        <v>0.15902777777777777</v>
      </c>
      <c r="K21" s="86">
        <v>0.15763888888888888</v>
      </c>
      <c r="L21" s="84">
        <v>0.17430555555555557</v>
      </c>
      <c r="M21" s="86">
        <v>0.16180555555555556</v>
      </c>
      <c r="N21" s="84">
        <v>0.16319444444444445</v>
      </c>
      <c r="O21" s="87">
        <v>0.16319444444444445</v>
      </c>
      <c r="P21" s="87"/>
      <c r="Q21" s="87">
        <v>0.17083333333333331</v>
      </c>
      <c r="R21" s="87"/>
      <c r="S21" s="87">
        <v>0.1763888888888889</v>
      </c>
      <c r="T21" s="87">
        <v>0.19305555555555554</v>
      </c>
      <c r="U21" s="87">
        <v>0.20694444444444446</v>
      </c>
      <c r="V21" s="93"/>
      <c r="W21" s="93"/>
      <c r="X21" s="86"/>
      <c r="Y21" s="94"/>
      <c r="Z21" s="94"/>
      <c r="AA21" s="95"/>
      <c r="AB21" s="92"/>
      <c r="AC21" s="92"/>
      <c r="AD21" s="92"/>
    </row>
    <row r="22" spans="1:30" ht="15" customHeight="1" x14ac:dyDescent="0.2">
      <c r="A22" s="80">
        <v>18</v>
      </c>
      <c r="B22" s="109" t="s">
        <v>103</v>
      </c>
      <c r="C22" s="82">
        <v>0.15</v>
      </c>
      <c r="D22" s="83">
        <v>33.33</v>
      </c>
      <c r="E22" s="84"/>
      <c r="F22" s="84"/>
      <c r="G22" s="84"/>
      <c r="H22" s="84"/>
      <c r="I22" s="84"/>
      <c r="J22" s="84"/>
      <c r="K22" s="84"/>
      <c r="L22" s="84"/>
      <c r="M22" s="86"/>
      <c r="N22" s="84"/>
      <c r="O22" s="145">
        <v>0.15</v>
      </c>
      <c r="P22" s="87">
        <v>0.15347222222222223</v>
      </c>
      <c r="Q22" s="87"/>
      <c r="R22" s="87"/>
      <c r="S22" s="87"/>
      <c r="T22" s="87"/>
      <c r="U22" s="87"/>
      <c r="V22" s="87"/>
      <c r="W22" s="87"/>
      <c r="X22" s="84"/>
      <c r="Y22" s="94"/>
      <c r="Z22" s="94"/>
      <c r="AA22" s="94"/>
      <c r="AB22" s="92"/>
      <c r="AC22" s="92"/>
      <c r="AD22" s="92"/>
    </row>
    <row r="23" spans="1:30" ht="15" customHeight="1" x14ac:dyDescent="0.2">
      <c r="A23" s="80">
        <v>19</v>
      </c>
      <c r="B23" s="101" t="s">
        <v>104</v>
      </c>
      <c r="C23" s="82">
        <v>0.15069444444444444</v>
      </c>
      <c r="D23" s="83">
        <v>33.18</v>
      </c>
      <c r="E23" s="84">
        <v>0.15486111111111112</v>
      </c>
      <c r="F23" s="85">
        <v>0.15069444444444444</v>
      </c>
      <c r="G23" s="86">
        <v>0.15347222222222223</v>
      </c>
      <c r="H23" s="84">
        <v>0.15972222222222224</v>
      </c>
      <c r="I23" s="84">
        <v>0.15555555555555556</v>
      </c>
      <c r="J23" s="86"/>
      <c r="K23" s="86">
        <v>0.15486111111111112</v>
      </c>
      <c r="L23" s="84">
        <v>0.17013888888888887</v>
      </c>
      <c r="M23" s="86">
        <v>0.16805555555555554</v>
      </c>
      <c r="N23" s="86">
        <v>0.16666666666666666</v>
      </c>
      <c r="O23" s="87">
        <v>0.16805555555555554</v>
      </c>
      <c r="P23" s="87"/>
      <c r="Q23" s="87">
        <v>0.17152777777777775</v>
      </c>
      <c r="R23" s="87"/>
      <c r="S23" s="87">
        <v>0.17291666666666669</v>
      </c>
      <c r="T23" s="87"/>
      <c r="U23" s="87"/>
      <c r="V23" s="93"/>
      <c r="W23" s="93"/>
      <c r="X23" s="86"/>
      <c r="Y23" s="94"/>
      <c r="Z23" s="94"/>
      <c r="AA23" s="95"/>
      <c r="AB23" s="92"/>
      <c r="AC23" s="92"/>
      <c r="AD23" s="92"/>
    </row>
    <row r="24" spans="1:30" ht="15" customHeight="1" x14ac:dyDescent="0.2">
      <c r="A24" s="80">
        <v>20</v>
      </c>
      <c r="B24" s="81" t="s">
        <v>105</v>
      </c>
      <c r="C24" s="82">
        <v>0.15347222222222223</v>
      </c>
      <c r="D24" s="83">
        <v>32.58</v>
      </c>
      <c r="E24" s="85">
        <v>0.15347222222222223</v>
      </c>
      <c r="F24" s="84"/>
      <c r="G24" s="84"/>
      <c r="H24" s="84">
        <v>0.15625</v>
      </c>
      <c r="I24" s="84"/>
      <c r="J24" s="84"/>
      <c r="K24" s="84"/>
      <c r="L24" s="84">
        <v>0.16388888888888889</v>
      </c>
      <c r="M24" s="86">
        <v>0.1673611111111111</v>
      </c>
      <c r="N24" s="85">
        <v>0.16041666666666668</v>
      </c>
      <c r="O24" s="87">
        <v>0.16944444444444443</v>
      </c>
      <c r="P24" s="87">
        <v>0.17291666666666669</v>
      </c>
      <c r="Q24" s="87"/>
      <c r="R24" s="87"/>
      <c r="S24" s="87"/>
      <c r="T24" s="87"/>
      <c r="U24" s="87"/>
      <c r="V24" s="87"/>
      <c r="W24" s="87"/>
      <c r="X24" s="84"/>
      <c r="Y24" s="94"/>
      <c r="Z24" s="94"/>
      <c r="AA24" s="94"/>
      <c r="AB24" s="92"/>
      <c r="AC24" s="92"/>
      <c r="AD24" s="92"/>
    </row>
    <row r="25" spans="1:30" ht="15" customHeight="1" x14ac:dyDescent="0.2">
      <c r="A25" s="80">
        <v>21</v>
      </c>
      <c r="B25" s="81" t="s">
        <v>106</v>
      </c>
      <c r="C25" s="82">
        <v>0.15763888888888888</v>
      </c>
      <c r="D25" s="83">
        <v>31.72</v>
      </c>
      <c r="E25" s="84"/>
      <c r="F25" s="85">
        <v>0.15763888888888888</v>
      </c>
      <c r="G25" s="84"/>
      <c r="H25" s="86">
        <v>0.17222222222222225</v>
      </c>
      <c r="I25" s="86">
        <v>0.17569444444444446</v>
      </c>
      <c r="J25" s="84"/>
      <c r="K25" s="84"/>
      <c r="L25" s="84"/>
      <c r="M25" s="86"/>
      <c r="N25" s="86">
        <v>0.19583333333333333</v>
      </c>
      <c r="O25" s="87"/>
      <c r="P25" s="87"/>
      <c r="Q25" s="87"/>
      <c r="R25" s="87"/>
      <c r="S25" s="87"/>
      <c r="T25" s="87"/>
      <c r="U25" s="87"/>
      <c r="V25" s="87"/>
      <c r="W25" s="87"/>
      <c r="X25" s="84"/>
      <c r="Y25" s="94"/>
      <c r="Z25" s="94"/>
      <c r="AA25" s="94"/>
      <c r="AB25" s="92"/>
      <c r="AC25" s="92"/>
      <c r="AD25" s="92"/>
    </row>
    <row r="26" spans="1:30" ht="15" customHeight="1" x14ac:dyDescent="0.2">
      <c r="A26" s="80">
        <v>22</v>
      </c>
      <c r="B26" s="81" t="s">
        <v>107</v>
      </c>
      <c r="C26" s="82">
        <v>0.15833333333333333</v>
      </c>
      <c r="D26" s="83">
        <v>31.58</v>
      </c>
      <c r="E26" s="84"/>
      <c r="F26" s="84">
        <v>0.16527777777777777</v>
      </c>
      <c r="G26" s="85">
        <v>0.15833333333333333</v>
      </c>
      <c r="H26" s="84">
        <v>0.17083333333333331</v>
      </c>
      <c r="I26" s="84">
        <v>0.16666666666666666</v>
      </c>
      <c r="J26" s="86">
        <v>0.16527777777777777</v>
      </c>
      <c r="K26" s="86">
        <v>0.16874999999999998</v>
      </c>
      <c r="L26" s="84">
        <v>0.17291666666666669</v>
      </c>
      <c r="M26" s="86">
        <v>0.17708333333333334</v>
      </c>
      <c r="N26" s="86">
        <v>0.17152777777777775</v>
      </c>
      <c r="O26" s="93">
        <v>0.19097222222222221</v>
      </c>
      <c r="P26" s="87">
        <v>0.18680555555555556</v>
      </c>
      <c r="Q26" s="87"/>
      <c r="R26" s="87"/>
      <c r="S26" s="87"/>
      <c r="T26" s="87"/>
      <c r="U26" s="87"/>
      <c r="V26" s="87"/>
      <c r="W26" s="87"/>
      <c r="X26" s="84"/>
      <c r="Y26" s="94"/>
      <c r="Z26" s="94"/>
      <c r="AA26" s="94"/>
      <c r="AB26" s="92"/>
      <c r="AC26" s="92"/>
      <c r="AD26" s="92"/>
    </row>
    <row r="27" spans="1:30" ht="15" customHeight="1" x14ac:dyDescent="0.2">
      <c r="A27" s="80">
        <v>23</v>
      </c>
      <c r="B27" s="81" t="s">
        <v>108</v>
      </c>
      <c r="C27" s="82">
        <v>0.15972222222222224</v>
      </c>
      <c r="D27" s="83">
        <v>31.3</v>
      </c>
      <c r="E27" s="85">
        <v>0.15972222222222224</v>
      </c>
      <c r="F27" s="84"/>
      <c r="G27" s="84"/>
      <c r="H27" s="83"/>
      <c r="I27" s="84"/>
      <c r="J27" s="96"/>
      <c r="K27" s="96"/>
      <c r="L27" s="83"/>
      <c r="M27" s="86"/>
      <c r="N27" s="86"/>
      <c r="O27" s="106"/>
      <c r="P27" s="97"/>
      <c r="Q27" s="87"/>
      <c r="R27" s="97"/>
      <c r="S27" s="97"/>
      <c r="T27" s="97"/>
      <c r="U27" s="107"/>
      <c r="V27" s="107"/>
      <c r="W27" s="97"/>
      <c r="X27" s="108"/>
      <c r="Y27" s="90"/>
      <c r="Z27" s="90"/>
      <c r="AA27" s="90"/>
      <c r="AB27" s="91"/>
      <c r="AC27" s="91"/>
      <c r="AD27" s="92"/>
    </row>
    <row r="28" spans="1:30" ht="15" customHeight="1" x14ac:dyDescent="0.2">
      <c r="A28" s="80">
        <v>24</v>
      </c>
      <c r="B28" s="81" t="s">
        <v>109</v>
      </c>
      <c r="C28" s="82">
        <v>0.16111111111111112</v>
      </c>
      <c r="D28" s="83">
        <v>31.03</v>
      </c>
      <c r="E28" s="85">
        <v>0.16111111111111112</v>
      </c>
      <c r="F28" s="84"/>
      <c r="G28" s="86">
        <v>0.18472222222222223</v>
      </c>
      <c r="H28" s="84"/>
      <c r="I28" s="84"/>
      <c r="J28" s="96"/>
      <c r="K28" s="96"/>
      <c r="L28" s="83"/>
      <c r="M28" s="86"/>
      <c r="N28" s="84"/>
      <c r="O28" s="87"/>
      <c r="P28" s="87"/>
      <c r="Q28" s="87"/>
      <c r="R28" s="87"/>
      <c r="S28" s="87"/>
      <c r="T28" s="87"/>
      <c r="U28" s="87"/>
      <c r="V28" s="93"/>
      <c r="W28" s="93"/>
      <c r="X28" s="86"/>
      <c r="Y28" s="94"/>
      <c r="Z28" s="94"/>
      <c r="AA28" s="95"/>
      <c r="AB28" s="92"/>
      <c r="AC28" s="92"/>
      <c r="AD28" s="92"/>
    </row>
    <row r="29" spans="1:30" ht="15" customHeight="1" x14ac:dyDescent="0.2">
      <c r="A29" s="80">
        <v>25</v>
      </c>
      <c r="B29" s="81" t="s">
        <v>110</v>
      </c>
      <c r="C29" s="82">
        <v>0.16180555555555556</v>
      </c>
      <c r="D29" s="83">
        <v>30.9</v>
      </c>
      <c r="E29" s="84"/>
      <c r="F29" s="84"/>
      <c r="G29" s="84"/>
      <c r="H29" s="84"/>
      <c r="I29" s="84"/>
      <c r="J29" s="84"/>
      <c r="K29" s="84"/>
      <c r="L29" s="84"/>
      <c r="M29" s="86"/>
      <c r="N29" s="84"/>
      <c r="O29" s="145">
        <v>0.16180555555555556</v>
      </c>
      <c r="P29" s="87"/>
      <c r="Q29" s="87"/>
      <c r="R29" s="87">
        <v>0.17291666666666669</v>
      </c>
      <c r="S29" s="93"/>
      <c r="T29" s="93"/>
      <c r="U29" s="93"/>
      <c r="V29" s="93"/>
      <c r="W29" s="93"/>
      <c r="X29" s="86"/>
      <c r="Y29" s="94"/>
      <c r="Z29" s="94"/>
      <c r="AA29" s="94"/>
      <c r="AB29" s="92"/>
      <c r="AC29" s="92"/>
      <c r="AD29" s="92"/>
    </row>
    <row r="30" spans="1:30" ht="15" customHeight="1" x14ac:dyDescent="0.2">
      <c r="A30" s="80">
        <v>26</v>
      </c>
      <c r="B30" s="81" t="s">
        <v>111</v>
      </c>
      <c r="C30" s="82">
        <v>0.16597222222222222</v>
      </c>
      <c r="D30" s="83">
        <v>30.13</v>
      </c>
      <c r="E30" s="84">
        <v>0.18958333333333333</v>
      </c>
      <c r="F30" s="84">
        <v>0.19305555555555554</v>
      </c>
      <c r="G30" s="85">
        <v>0.16597222222222222</v>
      </c>
      <c r="H30" s="84">
        <v>0.18680555555555556</v>
      </c>
      <c r="I30" s="84">
        <v>0.17916666666666667</v>
      </c>
      <c r="J30" s="86">
        <v>0.1763888888888889</v>
      </c>
      <c r="K30" s="84"/>
      <c r="L30" s="84"/>
      <c r="M30" s="86"/>
      <c r="N30" s="84"/>
      <c r="O30" s="87"/>
      <c r="P30" s="87"/>
      <c r="Q30" s="87"/>
      <c r="R30" s="87"/>
      <c r="S30" s="87"/>
      <c r="T30" s="87"/>
      <c r="U30" s="87"/>
      <c r="V30" s="87"/>
      <c r="W30" s="87"/>
      <c r="X30" s="84"/>
      <c r="Y30" s="94"/>
      <c r="Z30" s="94"/>
      <c r="AA30" s="94"/>
      <c r="AB30" s="92"/>
      <c r="AC30" s="92"/>
      <c r="AD30" s="92"/>
    </row>
    <row r="31" spans="1:30" ht="15" customHeight="1" x14ac:dyDescent="0.2">
      <c r="A31" s="80">
        <v>27</v>
      </c>
      <c r="B31" s="81" t="s">
        <v>112</v>
      </c>
      <c r="C31" s="82">
        <v>0.1673611111111111</v>
      </c>
      <c r="D31" s="83">
        <v>29.88</v>
      </c>
      <c r="E31" s="84"/>
      <c r="F31" s="84"/>
      <c r="G31" s="84"/>
      <c r="H31" s="84"/>
      <c r="I31" s="84"/>
      <c r="J31" s="84"/>
      <c r="K31" s="84"/>
      <c r="L31" s="84"/>
      <c r="M31" s="86"/>
      <c r="N31" s="85">
        <v>0.1673611111111111</v>
      </c>
      <c r="O31" s="87">
        <v>0.16805555555555554</v>
      </c>
      <c r="P31" s="87">
        <v>0.16944444444444443</v>
      </c>
      <c r="Q31" s="87">
        <v>0.18958333333333333</v>
      </c>
      <c r="R31" s="87"/>
      <c r="S31" s="87"/>
      <c r="T31" s="87"/>
      <c r="U31" s="87"/>
      <c r="V31" s="87"/>
      <c r="W31" s="87"/>
      <c r="X31" s="86"/>
      <c r="Y31" s="94"/>
      <c r="Z31" s="94"/>
      <c r="AA31" s="95"/>
      <c r="AB31" s="92"/>
      <c r="AC31" s="92"/>
      <c r="AD31" s="92"/>
    </row>
    <row r="32" spans="1:30" ht="15" customHeight="1" x14ac:dyDescent="0.2">
      <c r="A32" s="80">
        <v>28</v>
      </c>
      <c r="B32" s="81" t="s">
        <v>113</v>
      </c>
      <c r="C32" s="82">
        <v>0.16874999999999998</v>
      </c>
      <c r="D32" s="83">
        <v>29.63</v>
      </c>
      <c r="E32" s="84">
        <v>0.17013888888888887</v>
      </c>
      <c r="F32" s="84" t="s">
        <v>21</v>
      </c>
      <c r="G32" s="85">
        <v>0.16874999999999998</v>
      </c>
      <c r="H32" s="84"/>
      <c r="I32" s="84">
        <v>0.17569444444444446</v>
      </c>
      <c r="J32" s="86">
        <v>0.17569444444444446</v>
      </c>
      <c r="K32" s="86">
        <v>0.18541666666666667</v>
      </c>
      <c r="L32" s="84"/>
      <c r="M32" s="86"/>
      <c r="N32" s="86"/>
      <c r="O32" s="87"/>
      <c r="P32" s="87"/>
      <c r="Q32" s="87"/>
      <c r="R32" s="87"/>
      <c r="S32" s="87"/>
      <c r="T32" s="93"/>
      <c r="U32" s="87"/>
      <c r="V32" s="93"/>
      <c r="W32" s="93"/>
      <c r="X32" s="86"/>
      <c r="Y32" s="94"/>
      <c r="Z32" s="94"/>
      <c r="AA32" s="95"/>
      <c r="AB32" s="92"/>
      <c r="AC32" s="92"/>
      <c r="AD32" s="92"/>
    </row>
    <row r="33" spans="1:30" ht="15" customHeight="1" x14ac:dyDescent="0.2">
      <c r="A33" s="80">
        <v>29</v>
      </c>
      <c r="B33" s="81" t="s">
        <v>114</v>
      </c>
      <c r="C33" s="82">
        <v>0.17013888888888887</v>
      </c>
      <c r="D33" s="83">
        <v>29.39</v>
      </c>
      <c r="E33" s="85">
        <v>0.17013888888888887</v>
      </c>
      <c r="F33" s="86">
        <v>0.17569444444444446</v>
      </c>
      <c r="G33" s="84"/>
      <c r="H33" s="84"/>
      <c r="I33" s="84"/>
      <c r="J33" s="84"/>
      <c r="K33" s="84"/>
      <c r="L33" s="84"/>
      <c r="M33" s="86"/>
      <c r="N33" s="84"/>
      <c r="O33" s="87"/>
      <c r="P33" s="87"/>
      <c r="Q33" s="87"/>
      <c r="R33" s="87"/>
      <c r="S33" s="87"/>
      <c r="T33" s="87"/>
      <c r="U33" s="87"/>
      <c r="V33" s="87"/>
      <c r="W33" s="87"/>
      <c r="X33" s="84"/>
      <c r="Y33" s="94"/>
      <c r="Z33" s="94"/>
      <c r="AA33" s="94"/>
      <c r="AB33" s="92"/>
      <c r="AC33" s="92"/>
      <c r="AD33" s="92"/>
    </row>
    <row r="34" spans="1:30" ht="15" customHeight="1" x14ac:dyDescent="0.2">
      <c r="A34" s="80">
        <v>30</v>
      </c>
      <c r="B34" s="81" t="s">
        <v>115</v>
      </c>
      <c r="C34" s="82">
        <v>0.17152777777777775</v>
      </c>
      <c r="D34" s="83">
        <v>29.15</v>
      </c>
      <c r="E34" s="84">
        <v>0.18402777777777779</v>
      </c>
      <c r="F34" s="84"/>
      <c r="G34" s="84">
        <v>0.18194444444444444</v>
      </c>
      <c r="H34" s="84">
        <v>0.18541666666666667</v>
      </c>
      <c r="I34" s="84"/>
      <c r="J34" s="86"/>
      <c r="K34" s="85">
        <v>0.17152777777777775</v>
      </c>
      <c r="L34" s="84">
        <v>0.19791666666666666</v>
      </c>
      <c r="M34" s="86">
        <v>0.19652777777777777</v>
      </c>
      <c r="N34" s="84"/>
      <c r="O34" s="87"/>
      <c r="P34" s="87"/>
      <c r="Q34" s="87"/>
      <c r="R34" s="87"/>
      <c r="S34" s="87"/>
      <c r="T34" s="87"/>
      <c r="U34" s="93"/>
      <c r="V34" s="93"/>
      <c r="W34" s="87"/>
      <c r="X34" s="86"/>
      <c r="Y34" s="94"/>
      <c r="Z34" s="94"/>
      <c r="AA34" s="94"/>
      <c r="AB34" s="92"/>
      <c r="AC34" s="92"/>
      <c r="AD34" s="92"/>
    </row>
    <row r="35" spans="1:30" ht="15" customHeight="1" x14ac:dyDescent="0.2">
      <c r="A35" s="80">
        <v>31</v>
      </c>
      <c r="B35" s="109" t="s">
        <v>116</v>
      </c>
      <c r="C35" s="82">
        <v>0.1763888888888889</v>
      </c>
      <c r="D35" s="83">
        <v>28.35</v>
      </c>
      <c r="E35" s="110">
        <v>0.19166666666666665</v>
      </c>
      <c r="F35" s="111">
        <v>0.1763888888888889</v>
      </c>
      <c r="G35" s="114">
        <v>0.18680555555555556</v>
      </c>
      <c r="H35" s="110">
        <v>0.19305555555555554</v>
      </c>
      <c r="I35" s="110"/>
      <c r="J35" s="110"/>
      <c r="K35" s="110"/>
      <c r="L35" s="110"/>
      <c r="M35" s="114"/>
      <c r="N35" s="110"/>
      <c r="O35" s="117"/>
      <c r="P35" s="117"/>
      <c r="Q35" s="117"/>
      <c r="R35" s="117"/>
      <c r="S35" s="117"/>
      <c r="T35" s="117"/>
      <c r="U35" s="146"/>
      <c r="V35" s="146"/>
      <c r="W35" s="146"/>
      <c r="X35" s="114"/>
      <c r="Y35" s="120"/>
      <c r="Z35" s="120"/>
      <c r="AA35" s="120"/>
      <c r="AB35" s="121"/>
      <c r="AC35" s="121"/>
      <c r="AD35" s="92"/>
    </row>
    <row r="36" spans="1:30" ht="15" customHeight="1" x14ac:dyDescent="0.2">
      <c r="A36" s="122">
        <v>32</v>
      </c>
      <c r="B36" s="123" t="s">
        <v>117</v>
      </c>
      <c r="C36" s="82">
        <v>0.17847222222222223</v>
      </c>
      <c r="D36" s="83">
        <v>28.02</v>
      </c>
      <c r="E36" s="125"/>
      <c r="F36" s="125"/>
      <c r="G36" s="125"/>
      <c r="H36" s="125"/>
      <c r="I36" s="125"/>
      <c r="J36" s="125"/>
      <c r="K36" s="125"/>
      <c r="L36" s="125"/>
      <c r="M36" s="126"/>
      <c r="N36" s="124">
        <v>0.17847222222222223</v>
      </c>
      <c r="O36" s="127"/>
      <c r="P36" s="127"/>
      <c r="Q36" s="127"/>
      <c r="R36" s="127"/>
      <c r="S36" s="127"/>
      <c r="T36" s="127"/>
      <c r="U36" s="127"/>
      <c r="V36" s="127"/>
      <c r="W36" s="127"/>
      <c r="X36" s="125"/>
      <c r="Y36" s="128"/>
      <c r="Z36" s="128"/>
      <c r="AA36" s="128"/>
      <c r="AB36" s="129"/>
      <c r="AC36" s="129"/>
      <c r="AD36" s="121"/>
    </row>
    <row r="37" spans="1:30" ht="15" customHeight="1" x14ac:dyDescent="0.2">
      <c r="A37" s="31">
        <v>33</v>
      </c>
      <c r="B37" s="123" t="s">
        <v>118</v>
      </c>
      <c r="C37" s="82">
        <v>0.17847222222222223</v>
      </c>
      <c r="D37" s="83">
        <v>28.02</v>
      </c>
      <c r="E37" s="124">
        <v>0.17847222222222223</v>
      </c>
      <c r="F37" s="125"/>
      <c r="G37" s="125"/>
      <c r="H37" s="133"/>
      <c r="I37" s="125"/>
      <c r="J37" s="147"/>
      <c r="K37" s="147"/>
      <c r="L37" s="133"/>
      <c r="M37" s="126"/>
      <c r="N37" s="126"/>
      <c r="O37" s="148"/>
      <c r="P37" s="149"/>
      <c r="Q37" s="127"/>
      <c r="R37" s="149"/>
      <c r="S37" s="149"/>
      <c r="T37" s="149"/>
      <c r="U37" s="150"/>
      <c r="V37" s="150"/>
      <c r="W37" s="149"/>
      <c r="X37" s="151"/>
      <c r="Y37" s="152"/>
      <c r="Z37" s="152"/>
      <c r="AA37" s="152"/>
      <c r="AB37" s="153"/>
      <c r="AC37" s="153"/>
      <c r="AD37" s="129"/>
    </row>
    <row r="38" spans="1:30" ht="15" customHeight="1" x14ac:dyDescent="0.2">
      <c r="A38" s="31">
        <v>34</v>
      </c>
      <c r="B38" s="123" t="s">
        <v>119</v>
      </c>
      <c r="C38" s="82">
        <v>0.17986111111111111</v>
      </c>
      <c r="D38" s="112">
        <v>27.8</v>
      </c>
      <c r="E38" s="125">
        <v>0.18541666666666667</v>
      </c>
      <c r="F38" s="125"/>
      <c r="G38" s="124">
        <v>0.17986111111111111</v>
      </c>
      <c r="H38" s="125"/>
      <c r="I38" s="125"/>
      <c r="J38" s="147"/>
      <c r="K38" s="147"/>
      <c r="L38" s="133"/>
      <c r="M38" s="126"/>
      <c r="N38" s="125"/>
      <c r="O38" s="127"/>
      <c r="P38" s="127"/>
      <c r="Q38" s="127"/>
      <c r="R38" s="127"/>
      <c r="S38" s="127"/>
      <c r="T38" s="127"/>
      <c r="U38" s="154"/>
      <c r="V38" s="127"/>
      <c r="W38" s="130"/>
      <c r="X38" s="105"/>
      <c r="Y38" s="131"/>
      <c r="Z38" s="131"/>
      <c r="AA38" s="155"/>
      <c r="AB38" s="129"/>
      <c r="AC38" s="129"/>
      <c r="AD38" s="129"/>
    </row>
    <row r="39" spans="1:30" ht="15" customHeight="1" x14ac:dyDescent="0.2">
      <c r="A39" s="5">
        <v>35</v>
      </c>
      <c r="B39" s="123" t="s">
        <v>23</v>
      </c>
      <c r="C39" s="82">
        <v>0.18124999999999999</v>
      </c>
      <c r="D39" s="133">
        <v>27.59</v>
      </c>
      <c r="E39" s="124">
        <v>0.18124999999999999</v>
      </c>
      <c r="F39" s="125"/>
      <c r="G39" s="104"/>
      <c r="H39" s="139"/>
      <c r="I39" s="104"/>
      <c r="J39" s="156"/>
      <c r="K39" s="156"/>
      <c r="L39" s="139"/>
      <c r="M39" s="105"/>
      <c r="N39" s="105"/>
      <c r="O39" s="157"/>
      <c r="P39" s="158"/>
      <c r="Q39" s="130"/>
      <c r="R39" s="158"/>
      <c r="S39" s="158"/>
      <c r="T39" s="158"/>
      <c r="U39" s="159"/>
      <c r="V39" s="159"/>
      <c r="W39" s="2"/>
      <c r="X39" s="12"/>
      <c r="Y39" s="7"/>
      <c r="Z39" s="7"/>
      <c r="AA39" s="7"/>
      <c r="AD39" s="138"/>
    </row>
    <row r="40" spans="1:30" ht="15" customHeight="1" x14ac:dyDescent="0.2">
      <c r="A40" s="122">
        <v>36</v>
      </c>
      <c r="B40" s="123" t="s">
        <v>24</v>
      </c>
      <c r="C40" s="160">
        <v>0.18194444444444444</v>
      </c>
      <c r="D40" s="133">
        <v>27.48</v>
      </c>
      <c r="E40" s="124">
        <v>0.18194444444444444</v>
      </c>
      <c r="F40" s="125"/>
      <c r="G40" s="110"/>
      <c r="H40" s="112"/>
      <c r="I40" s="110"/>
      <c r="J40" s="113"/>
      <c r="K40" s="113"/>
      <c r="L40" s="112"/>
      <c r="M40" s="114"/>
      <c r="N40" s="114"/>
      <c r="O40" s="115"/>
      <c r="P40" s="116"/>
      <c r="Q40" s="117"/>
      <c r="R40" s="116"/>
      <c r="S40" s="116"/>
      <c r="T40" s="116"/>
      <c r="U40" s="118"/>
      <c r="V40" s="118"/>
      <c r="W40" s="2"/>
      <c r="X40" s="12"/>
      <c r="Y40" s="7"/>
      <c r="Z40" s="7"/>
      <c r="AA40" s="7"/>
      <c r="AD40" s="53"/>
    </row>
    <row r="41" spans="1:30" ht="15" customHeight="1" x14ac:dyDescent="0.2">
      <c r="A41" s="5">
        <v>37</v>
      </c>
      <c r="B41" s="123" t="s">
        <v>120</v>
      </c>
      <c r="C41" s="161">
        <v>0.18680555555555556</v>
      </c>
      <c r="D41" s="139">
        <v>26.77</v>
      </c>
      <c r="E41" s="104"/>
      <c r="F41" s="104"/>
      <c r="G41" s="104"/>
      <c r="H41" s="104"/>
      <c r="I41" s="104"/>
      <c r="J41" s="104"/>
      <c r="K41" s="104"/>
      <c r="L41" s="104"/>
      <c r="M41" s="105"/>
      <c r="N41" s="104">
        <v>0.19027777777777777</v>
      </c>
      <c r="O41" s="162">
        <v>0.18680555555555556</v>
      </c>
      <c r="P41" s="130"/>
      <c r="Q41" s="130"/>
      <c r="R41" s="130"/>
      <c r="S41" s="130"/>
      <c r="T41" s="130"/>
      <c r="U41" s="130"/>
      <c r="V41" s="130"/>
      <c r="W41" s="130"/>
      <c r="X41" s="104"/>
      <c r="Y41" s="131"/>
      <c r="Z41" s="131"/>
      <c r="AA41" s="131"/>
      <c r="AB41" s="132"/>
      <c r="AC41" s="132"/>
      <c r="AD41" s="132"/>
    </row>
    <row r="42" spans="1:30" ht="15" customHeight="1" x14ac:dyDescent="0.2">
      <c r="A42" s="80">
        <v>38</v>
      </c>
      <c r="B42" s="123" t="s">
        <v>19</v>
      </c>
      <c r="C42" s="82">
        <v>0.19097222222222221</v>
      </c>
      <c r="D42" s="83">
        <v>26.18</v>
      </c>
      <c r="E42" s="84"/>
      <c r="F42" s="84">
        <v>0.19305555555555554</v>
      </c>
      <c r="G42" s="85">
        <v>0.19097222222222221</v>
      </c>
      <c r="H42" s="84"/>
      <c r="I42" s="84"/>
      <c r="J42" s="96"/>
      <c r="K42" s="96"/>
      <c r="L42" s="83"/>
      <c r="M42" s="86"/>
      <c r="N42" s="84"/>
      <c r="O42" s="87"/>
      <c r="P42" s="87"/>
      <c r="Q42" s="87"/>
      <c r="R42" s="87"/>
      <c r="S42" s="87"/>
      <c r="T42" s="87"/>
      <c r="U42" s="87"/>
      <c r="V42" s="87"/>
      <c r="W42" s="87"/>
      <c r="X42" s="86"/>
      <c r="Y42" s="94"/>
      <c r="Z42" s="94"/>
      <c r="AA42" s="95"/>
      <c r="AB42" s="92"/>
      <c r="AC42" s="92"/>
      <c r="AD42" s="92"/>
    </row>
    <row r="43" spans="1:30" ht="15" customHeight="1" x14ac:dyDescent="0.2">
      <c r="A43" s="80">
        <v>39</v>
      </c>
      <c r="B43" s="123" t="s">
        <v>121</v>
      </c>
      <c r="C43" s="82">
        <v>0.20833333333333334</v>
      </c>
      <c r="D43" s="83">
        <v>24</v>
      </c>
      <c r="E43" s="84"/>
      <c r="F43" s="84"/>
      <c r="G43" s="84"/>
      <c r="H43" s="84">
        <v>0.20833333333333334</v>
      </c>
      <c r="I43" s="84"/>
      <c r="J43" s="84"/>
      <c r="K43" s="84"/>
      <c r="L43" s="84"/>
      <c r="M43" s="86"/>
      <c r="N43" s="84"/>
      <c r="O43" s="93"/>
      <c r="P43" s="87"/>
      <c r="Q43" s="87"/>
      <c r="R43" s="87"/>
      <c r="S43" s="87"/>
      <c r="T43" s="87"/>
      <c r="U43" s="93"/>
      <c r="V43" s="87"/>
      <c r="W43" s="87"/>
      <c r="X43" s="86"/>
      <c r="Y43" s="94"/>
      <c r="Z43" s="94"/>
      <c r="AA43" s="94"/>
      <c r="AB43" s="92"/>
      <c r="AC43" s="92"/>
      <c r="AD43" s="92"/>
    </row>
    <row r="44" spans="1:30" ht="15" customHeight="1" x14ac:dyDescent="0.2">
      <c r="A44" s="80">
        <v>40</v>
      </c>
      <c r="B44" s="123" t="s">
        <v>122</v>
      </c>
      <c r="C44" s="82">
        <v>0.21458333333333335</v>
      </c>
      <c r="D44" s="83">
        <v>23.3</v>
      </c>
      <c r="E44" s="85">
        <v>0.21458333333333335</v>
      </c>
      <c r="F44" s="86">
        <v>0.21805555555555556</v>
      </c>
      <c r="G44" s="86">
        <v>0.22430555555555556</v>
      </c>
      <c r="H44" s="84">
        <v>0.23194444444444443</v>
      </c>
      <c r="I44" s="84"/>
      <c r="J44" s="84"/>
      <c r="K44" s="84"/>
      <c r="L44" s="84"/>
      <c r="M44" s="86"/>
      <c r="N44" s="84"/>
      <c r="O44" s="87"/>
      <c r="P44" s="87"/>
      <c r="Q44" s="87"/>
      <c r="R44" s="87"/>
      <c r="S44" s="87"/>
      <c r="T44" s="87"/>
      <c r="U44" s="87"/>
      <c r="V44" s="87"/>
      <c r="W44" s="87"/>
      <c r="X44" s="84"/>
      <c r="Y44" s="94"/>
      <c r="Z44" s="94"/>
      <c r="AA44" s="94"/>
      <c r="AB44" s="92"/>
      <c r="AC44" s="92"/>
      <c r="AD44" s="92"/>
    </row>
    <row r="45" spans="1:30" ht="15" customHeight="1" x14ac:dyDescent="0.2">
      <c r="B45" s="35"/>
      <c r="C45" s="100" t="e">
        <v>#NUM!</v>
      </c>
      <c r="D45" s="83" t="e">
        <v>#NUM!</v>
      </c>
      <c r="E45" s="51"/>
      <c r="F45" s="51"/>
      <c r="G45" s="51"/>
      <c r="H45" s="140"/>
      <c r="I45" s="51"/>
      <c r="J45" s="141"/>
      <c r="K45" s="141"/>
      <c r="L45" s="140"/>
      <c r="M45" s="102"/>
      <c r="N45" s="102"/>
      <c r="O45" s="30"/>
      <c r="P45" s="2"/>
      <c r="Q45" s="135"/>
      <c r="R45" s="2"/>
      <c r="S45" s="2"/>
      <c r="T45" s="2"/>
      <c r="U45" s="20"/>
      <c r="V45" s="20"/>
      <c r="W45" s="2"/>
      <c r="X45" s="12"/>
      <c r="Y45" s="7"/>
      <c r="Z45" s="7"/>
      <c r="AA45" s="7"/>
      <c r="AD45" s="53"/>
    </row>
    <row r="46" spans="1:30" ht="15" customHeight="1" x14ac:dyDescent="0.2">
      <c r="B46" s="35"/>
      <c r="C46" s="142"/>
      <c r="D46" s="140"/>
      <c r="E46" s="140"/>
      <c r="F46" s="51"/>
      <c r="G46" s="51"/>
      <c r="H46" s="140"/>
      <c r="I46" s="51"/>
      <c r="J46" s="141"/>
      <c r="K46" s="141"/>
      <c r="L46" s="140"/>
      <c r="M46" s="102"/>
      <c r="N46" s="102"/>
      <c r="O46" s="30"/>
      <c r="P46" s="2"/>
      <c r="Q46" s="135"/>
      <c r="R46" s="2"/>
      <c r="S46" s="2"/>
      <c r="T46" s="2"/>
      <c r="U46" s="20"/>
      <c r="V46" s="20"/>
      <c r="W46" s="2"/>
      <c r="X46" s="12"/>
      <c r="Y46" s="7"/>
      <c r="Z46" s="7"/>
      <c r="AA46" s="7"/>
      <c r="AD46" s="53"/>
    </row>
    <row r="47" spans="1:30" ht="15" customHeight="1" x14ac:dyDescent="0.2">
      <c r="B47" s="143" t="s">
        <v>6</v>
      </c>
      <c r="C47" t="s">
        <v>11</v>
      </c>
      <c r="D47" s="33" t="s">
        <v>7</v>
      </c>
      <c r="E47" s="33"/>
      <c r="F47" s="33"/>
      <c r="G47" s="33"/>
      <c r="H47" s="33"/>
      <c r="I47" s="39"/>
      <c r="J47" s="56"/>
      <c r="K47" s="56"/>
      <c r="L47" s="33"/>
      <c r="M47" s="33"/>
      <c r="N47" s="39"/>
      <c r="O47" s="30"/>
      <c r="P47" s="33"/>
      <c r="R47" s="2"/>
      <c r="S47" s="2"/>
      <c r="T47" s="2"/>
      <c r="U47" s="20"/>
      <c r="V47" s="20"/>
      <c r="W47" s="2"/>
      <c r="X47" s="12"/>
      <c r="Y47" s="7"/>
      <c r="Z47" s="7"/>
      <c r="AA47" s="7"/>
    </row>
    <row r="48" spans="1:30" ht="15" customHeight="1" x14ac:dyDescent="0.2">
      <c r="B48" s="144" t="s">
        <v>123</v>
      </c>
      <c r="G48" s="63"/>
      <c r="I48" s="39"/>
      <c r="J48" s="7"/>
      <c r="K48" s="7"/>
      <c r="N48" s="39"/>
      <c r="O48" s="30"/>
      <c r="R48" s="2"/>
      <c r="S48" s="2"/>
      <c r="T48" s="2"/>
      <c r="U48" s="20"/>
      <c r="V48" s="34"/>
      <c r="W48" s="2"/>
      <c r="X48" s="12"/>
      <c r="Y48" s="7"/>
      <c r="Z48" s="7"/>
      <c r="AA48" s="7"/>
    </row>
    <row r="49" spans="2:27" ht="15" customHeight="1" x14ac:dyDescent="0.15">
      <c r="B49" s="35"/>
      <c r="G49" s="63"/>
      <c r="I49" s="39"/>
      <c r="J49" s="7"/>
      <c r="K49" s="7"/>
      <c r="N49" s="39"/>
      <c r="O49" s="30"/>
      <c r="R49" s="2"/>
      <c r="S49" s="2"/>
      <c r="T49" s="2"/>
      <c r="U49" s="20"/>
      <c r="V49" s="20"/>
      <c r="W49" s="2"/>
      <c r="X49" s="12"/>
      <c r="Y49" s="7"/>
      <c r="Z49" s="7"/>
      <c r="AA49" s="7"/>
    </row>
    <row r="50" spans="2:27" ht="15" customHeight="1" x14ac:dyDescent="0.15">
      <c r="B50" s="35"/>
      <c r="G50" s="63"/>
      <c r="I50" s="39"/>
      <c r="J50" s="7"/>
      <c r="K50" s="7"/>
      <c r="N50" s="39"/>
      <c r="O50" s="30"/>
      <c r="R50" s="2"/>
      <c r="S50" s="2"/>
      <c r="T50" s="2"/>
      <c r="U50" s="20"/>
      <c r="V50" s="20"/>
      <c r="W50" s="2"/>
      <c r="X50" s="12"/>
      <c r="Y50" s="7"/>
      <c r="Z50" s="7"/>
      <c r="AA50" s="7"/>
    </row>
    <row r="51" spans="2:27" ht="15" customHeight="1" x14ac:dyDescent="0.15">
      <c r="B51" s="35"/>
      <c r="G51" s="63"/>
      <c r="I51" s="39"/>
      <c r="J51" s="7"/>
      <c r="K51" s="7"/>
      <c r="N51" s="39"/>
      <c r="O51" s="30"/>
      <c r="R51" s="2"/>
      <c r="S51" s="2"/>
      <c r="T51" s="2"/>
      <c r="U51" s="20"/>
      <c r="V51" s="20"/>
      <c r="W51" s="2"/>
      <c r="X51" s="12"/>
      <c r="Y51" s="7"/>
      <c r="Z51" s="7"/>
      <c r="AA51" s="7"/>
    </row>
    <row r="52" spans="2:27" ht="15" customHeight="1" x14ac:dyDescent="0.15">
      <c r="B52" s="35"/>
      <c r="G52" s="63"/>
      <c r="I52" s="39"/>
      <c r="J52" s="7"/>
      <c r="K52" s="7"/>
      <c r="N52" s="39"/>
      <c r="O52" s="30"/>
      <c r="R52" s="2"/>
      <c r="S52" s="2"/>
      <c r="T52" s="2"/>
      <c r="U52" s="20"/>
      <c r="V52" s="20"/>
      <c r="W52" s="2"/>
      <c r="X52" s="12"/>
      <c r="Y52" s="7"/>
      <c r="Z52" s="7"/>
      <c r="AA52" s="7"/>
    </row>
    <row r="53" spans="2:27" ht="15" customHeight="1" x14ac:dyDescent="0.15">
      <c r="B53" s="35"/>
      <c r="G53" s="63"/>
      <c r="I53" s="39"/>
      <c r="J53" s="7"/>
      <c r="K53" s="7"/>
      <c r="N53" s="39"/>
      <c r="O53" s="30"/>
      <c r="R53" s="2"/>
      <c r="S53" s="2"/>
      <c r="T53" s="2"/>
      <c r="U53" s="20"/>
      <c r="V53" s="20"/>
      <c r="W53" s="2"/>
      <c r="X53" s="12"/>
      <c r="Y53" s="7"/>
      <c r="Z53" s="7"/>
      <c r="AA53" s="7"/>
    </row>
    <row r="54" spans="2:27" ht="15" customHeight="1" x14ac:dyDescent="0.15">
      <c r="B54" s="35"/>
      <c r="D54" s="2"/>
      <c r="E54" s="2"/>
      <c r="F54" s="2"/>
      <c r="G54" s="61"/>
      <c r="H54" s="2"/>
      <c r="I54" s="12"/>
      <c r="J54" s="37"/>
      <c r="K54" s="37"/>
      <c r="L54" s="2"/>
      <c r="M54" s="2"/>
      <c r="N54" s="12"/>
      <c r="O54" s="20"/>
      <c r="P54" s="2"/>
      <c r="R54" s="2"/>
      <c r="S54" s="2"/>
      <c r="T54" s="2"/>
      <c r="U54" s="20"/>
      <c r="V54" s="20"/>
      <c r="W54" s="2"/>
      <c r="X54" s="12"/>
      <c r="Y54" s="7"/>
      <c r="Z54" s="7"/>
      <c r="AA54" s="7"/>
    </row>
    <row r="55" spans="2:27" ht="15" customHeight="1" x14ac:dyDescent="0.15">
      <c r="B55" s="35"/>
      <c r="D55" s="2"/>
      <c r="E55" s="2"/>
      <c r="F55" s="2"/>
      <c r="G55" s="61"/>
      <c r="H55" s="2"/>
      <c r="I55" s="12"/>
      <c r="J55" s="37"/>
      <c r="K55" s="37"/>
      <c r="L55" s="2"/>
      <c r="M55" s="2"/>
      <c r="N55" s="12"/>
      <c r="O55" s="20"/>
      <c r="P55" s="2"/>
      <c r="R55" s="2"/>
      <c r="S55" s="2"/>
      <c r="T55" s="2"/>
      <c r="U55" s="20"/>
      <c r="V55" s="20"/>
      <c r="W55" s="2"/>
      <c r="X55" s="12"/>
      <c r="Y55" s="7"/>
      <c r="Z55" s="7"/>
      <c r="AA55" s="7"/>
    </row>
    <row r="56" spans="2:27" ht="15" customHeight="1" x14ac:dyDescent="0.15">
      <c r="B56" s="35"/>
      <c r="D56" s="2"/>
      <c r="E56" s="2"/>
      <c r="F56" s="2"/>
      <c r="G56" s="61"/>
      <c r="H56" s="2"/>
      <c r="I56" s="12"/>
      <c r="J56" s="37"/>
      <c r="K56" s="37"/>
      <c r="L56" s="2"/>
      <c r="M56" s="2"/>
      <c r="N56" s="12"/>
      <c r="O56" s="20"/>
      <c r="P56" s="2"/>
      <c r="R56" s="2"/>
      <c r="S56" s="2"/>
      <c r="T56" s="2"/>
      <c r="U56" s="20"/>
      <c r="V56" s="20"/>
      <c r="W56" s="2"/>
      <c r="X56" s="12"/>
      <c r="Y56" s="7"/>
      <c r="Z56" s="7"/>
      <c r="AA56" s="7"/>
    </row>
    <row r="57" spans="2:27" ht="15" customHeight="1" x14ac:dyDescent="0.15">
      <c r="B57" s="35"/>
      <c r="D57" s="2"/>
      <c r="E57" s="2"/>
      <c r="F57" s="2"/>
      <c r="G57" s="61"/>
      <c r="H57" s="2"/>
      <c r="I57" s="12"/>
      <c r="J57" s="37"/>
      <c r="K57" s="37"/>
      <c r="L57" s="2"/>
      <c r="M57" s="2"/>
      <c r="N57" s="12"/>
      <c r="O57" s="20"/>
      <c r="P57" s="2"/>
      <c r="R57" s="2"/>
      <c r="S57" s="2"/>
      <c r="T57" s="2"/>
      <c r="U57" s="20"/>
      <c r="V57" s="20"/>
      <c r="W57" s="2"/>
      <c r="X57" s="12"/>
      <c r="Y57" s="7"/>
      <c r="Z57" s="7"/>
      <c r="AA57" s="7"/>
    </row>
    <row r="58" spans="2:27" ht="15" customHeight="1" x14ac:dyDescent="0.15">
      <c r="B58" s="35"/>
      <c r="D58" s="2"/>
      <c r="E58" s="2"/>
      <c r="F58" s="2"/>
      <c r="G58" s="61"/>
      <c r="H58" s="2"/>
      <c r="I58" s="12"/>
      <c r="J58" s="37"/>
      <c r="K58" s="37"/>
      <c r="L58" s="2"/>
      <c r="M58" s="2"/>
      <c r="N58" s="37"/>
      <c r="O58" s="20"/>
      <c r="P58" s="2"/>
      <c r="R58" s="2"/>
      <c r="S58" s="2"/>
      <c r="T58" s="2"/>
      <c r="U58" s="20"/>
      <c r="V58" s="20"/>
      <c r="W58" s="2"/>
      <c r="X58" s="12"/>
      <c r="Y58" s="7"/>
      <c r="Z58" s="7"/>
      <c r="AA58" s="7"/>
    </row>
    <row r="59" spans="2:27" ht="15" customHeight="1" x14ac:dyDescent="0.15">
      <c r="B59" s="35"/>
      <c r="D59" s="2"/>
      <c r="E59" s="2"/>
      <c r="F59" s="2"/>
      <c r="G59" s="61"/>
      <c r="H59" s="2"/>
      <c r="I59" s="12"/>
      <c r="J59" s="37"/>
      <c r="K59" s="37"/>
      <c r="L59" s="2"/>
      <c r="M59" s="2"/>
      <c r="N59" s="37"/>
      <c r="O59" s="20"/>
      <c r="P59" s="2"/>
      <c r="R59" s="2"/>
      <c r="S59" s="2"/>
      <c r="T59" s="2"/>
      <c r="U59" s="20"/>
      <c r="V59" s="20"/>
      <c r="W59" s="2"/>
      <c r="X59" s="12"/>
      <c r="Y59" s="7"/>
      <c r="Z59" s="7"/>
      <c r="AA59" s="7"/>
    </row>
    <row r="60" spans="2:27" ht="15" customHeight="1" x14ac:dyDescent="0.15">
      <c r="B60" s="35"/>
      <c r="D60" s="2"/>
      <c r="E60" s="2"/>
      <c r="F60" s="2"/>
      <c r="G60" s="61"/>
      <c r="H60" s="2"/>
      <c r="I60" s="12"/>
      <c r="J60" s="37"/>
      <c r="K60" s="37"/>
      <c r="L60" s="2"/>
      <c r="M60" s="2"/>
      <c r="N60" s="37"/>
      <c r="O60" s="20"/>
      <c r="P60" s="2"/>
      <c r="R60" s="2"/>
      <c r="S60" s="2"/>
      <c r="T60" s="2"/>
      <c r="U60" s="20"/>
      <c r="V60" s="20"/>
      <c r="W60" s="2"/>
      <c r="X60" s="12"/>
      <c r="Y60" s="7"/>
      <c r="Z60" s="7"/>
      <c r="AA60" s="7"/>
    </row>
    <row r="61" spans="2:27" ht="15" customHeight="1" x14ac:dyDescent="0.15">
      <c r="B61" s="35"/>
      <c r="D61" s="2"/>
      <c r="E61" s="2"/>
      <c r="F61" s="2"/>
      <c r="G61" s="61"/>
      <c r="H61" s="2"/>
      <c r="I61" s="12"/>
      <c r="J61" s="37"/>
      <c r="K61" s="37"/>
      <c r="L61" s="2"/>
      <c r="M61" s="2"/>
      <c r="N61" s="37"/>
      <c r="O61" s="20"/>
      <c r="P61" s="2"/>
      <c r="R61" s="2"/>
      <c r="S61" s="2"/>
      <c r="T61" s="2"/>
      <c r="U61" s="20"/>
      <c r="V61" s="20"/>
      <c r="W61" s="2"/>
      <c r="X61" s="12"/>
      <c r="Y61" s="7"/>
      <c r="Z61" s="7"/>
      <c r="AA61" s="7"/>
    </row>
    <row r="62" spans="2:27" ht="15" customHeight="1" x14ac:dyDescent="0.15">
      <c r="B62" s="35"/>
      <c r="D62" s="2"/>
      <c r="E62" s="2"/>
      <c r="F62" s="2"/>
      <c r="G62" s="61"/>
      <c r="H62" s="2"/>
      <c r="I62" s="12"/>
      <c r="J62" s="37"/>
      <c r="K62" s="37"/>
      <c r="L62" s="2"/>
      <c r="M62" s="2"/>
      <c r="N62" s="37"/>
      <c r="O62" s="20"/>
      <c r="P62" s="2"/>
      <c r="R62" s="2"/>
      <c r="S62" s="2"/>
      <c r="T62" s="2"/>
      <c r="U62" s="20"/>
      <c r="V62" s="20"/>
      <c r="W62" s="2"/>
      <c r="X62" s="12"/>
      <c r="Y62" s="7"/>
      <c r="Z62" s="7"/>
      <c r="AA62" s="7"/>
    </row>
    <row r="63" spans="2:27" ht="15" customHeight="1" x14ac:dyDescent="0.15">
      <c r="B63" s="35"/>
      <c r="D63" s="2"/>
      <c r="E63" s="2"/>
      <c r="F63" s="2"/>
      <c r="G63" s="61"/>
      <c r="H63" s="2"/>
      <c r="I63" s="12"/>
      <c r="J63" s="37"/>
      <c r="K63" s="37"/>
      <c r="L63" s="2"/>
      <c r="M63" s="2"/>
      <c r="N63" s="37"/>
      <c r="O63" s="20"/>
      <c r="P63" s="2"/>
      <c r="R63" s="2"/>
      <c r="S63" s="2"/>
      <c r="T63" s="2"/>
      <c r="U63" s="20"/>
      <c r="V63" s="20"/>
      <c r="W63" s="2"/>
      <c r="X63" s="12"/>
      <c r="Y63" s="7"/>
      <c r="Z63" s="7"/>
      <c r="AA63" s="7"/>
    </row>
    <row r="64" spans="2:27" ht="15" customHeight="1" x14ac:dyDescent="0.15">
      <c r="B64" s="35"/>
      <c r="D64" s="2"/>
      <c r="E64" s="2"/>
      <c r="F64" s="2"/>
      <c r="G64" s="61"/>
      <c r="H64" s="2"/>
      <c r="I64" s="12"/>
      <c r="J64" s="37"/>
      <c r="K64" s="37"/>
      <c r="L64" s="2"/>
      <c r="M64" s="2"/>
      <c r="N64" s="37"/>
      <c r="O64" s="20"/>
      <c r="P64" s="2"/>
      <c r="R64" s="2"/>
      <c r="S64" s="2"/>
      <c r="T64" s="2"/>
      <c r="U64" s="20"/>
      <c r="V64" s="20"/>
      <c r="W64" s="2"/>
      <c r="X64" s="12"/>
      <c r="Y64" s="7"/>
      <c r="Z64" s="7"/>
      <c r="AA64" s="7"/>
    </row>
    <row r="65" spans="2:27" ht="15" customHeight="1" x14ac:dyDescent="0.15">
      <c r="B65" s="35"/>
      <c r="D65" s="2"/>
      <c r="E65" s="2"/>
      <c r="F65" s="2"/>
      <c r="G65" s="61"/>
      <c r="H65" s="2"/>
      <c r="I65" s="12"/>
      <c r="J65" s="37"/>
      <c r="K65" s="37"/>
      <c r="L65" s="2"/>
      <c r="M65" s="2"/>
      <c r="N65" s="37"/>
      <c r="O65" s="20"/>
      <c r="P65" s="2"/>
      <c r="R65" s="2"/>
      <c r="S65" s="2"/>
      <c r="T65" s="2"/>
      <c r="U65" s="20"/>
      <c r="V65" s="20"/>
      <c r="W65" s="2"/>
      <c r="X65" s="12"/>
      <c r="Y65" s="7"/>
      <c r="Z65" s="7"/>
      <c r="AA65" s="7"/>
    </row>
    <row r="66" spans="2:27" ht="15" customHeight="1" x14ac:dyDescent="0.15">
      <c r="B66" s="35"/>
      <c r="D66" s="2"/>
      <c r="E66" s="2"/>
      <c r="F66" s="2"/>
      <c r="G66" s="61"/>
      <c r="H66" s="2"/>
      <c r="I66" s="12"/>
      <c r="J66" s="37"/>
      <c r="K66" s="37"/>
      <c r="L66" s="2"/>
      <c r="M66" s="2"/>
      <c r="N66" s="37"/>
      <c r="O66" s="20"/>
      <c r="P66" s="2"/>
      <c r="R66" s="2"/>
      <c r="S66" s="2"/>
      <c r="T66" s="2"/>
      <c r="U66" s="20"/>
      <c r="V66" s="20"/>
      <c r="W66" s="2"/>
      <c r="X66" s="12"/>
      <c r="Y66" s="7"/>
      <c r="Z66" s="7"/>
      <c r="AA66" s="7"/>
    </row>
    <row r="67" spans="2:27" ht="15" customHeight="1" x14ac:dyDescent="0.15">
      <c r="B67" s="35"/>
      <c r="D67" s="2"/>
      <c r="E67" s="2"/>
      <c r="F67" s="2"/>
      <c r="G67" s="61"/>
      <c r="H67" s="2"/>
      <c r="I67" s="12"/>
      <c r="J67" s="37"/>
      <c r="K67" s="37"/>
      <c r="L67" s="2"/>
      <c r="M67" s="2"/>
      <c r="N67" s="37"/>
      <c r="O67" s="20"/>
      <c r="P67" s="2"/>
      <c r="R67" s="2"/>
      <c r="S67" s="2"/>
      <c r="T67" s="2"/>
      <c r="U67" s="20"/>
      <c r="V67" s="20"/>
      <c r="W67" s="2"/>
      <c r="X67" s="12"/>
      <c r="Y67" s="7"/>
      <c r="Z67" s="7"/>
      <c r="AA67" s="7"/>
    </row>
    <row r="68" spans="2:27" ht="15" customHeight="1" x14ac:dyDescent="0.15">
      <c r="B68" s="35"/>
      <c r="D68" s="2"/>
      <c r="E68" s="2"/>
      <c r="F68" s="2"/>
      <c r="G68" s="61"/>
      <c r="H68" s="2"/>
      <c r="I68" s="12"/>
      <c r="J68" s="37"/>
      <c r="K68" s="37"/>
      <c r="L68" s="2"/>
      <c r="M68" s="2"/>
      <c r="N68" s="37"/>
      <c r="O68" s="20"/>
      <c r="P68" s="2"/>
      <c r="R68" s="2"/>
      <c r="S68" s="2"/>
      <c r="T68" s="2"/>
      <c r="U68" s="20"/>
      <c r="V68" s="20"/>
      <c r="W68" s="2"/>
      <c r="X68" s="12"/>
      <c r="Y68" s="7"/>
      <c r="Z68" s="7"/>
      <c r="AA68" s="7"/>
    </row>
    <row r="69" spans="2:27" ht="15" customHeight="1" x14ac:dyDescent="0.15">
      <c r="B69" s="35"/>
      <c r="D69" s="2"/>
      <c r="E69" s="2"/>
      <c r="F69" s="2"/>
      <c r="G69" s="61"/>
      <c r="H69" s="2"/>
      <c r="I69" s="12"/>
      <c r="J69" s="37"/>
      <c r="K69" s="37"/>
      <c r="L69" s="2"/>
      <c r="M69" s="2"/>
      <c r="N69" s="37"/>
      <c r="O69" s="20"/>
      <c r="P69" s="2"/>
      <c r="R69" s="2"/>
      <c r="S69" s="2"/>
      <c r="T69" s="2"/>
      <c r="U69" s="20"/>
      <c r="V69" s="20"/>
      <c r="W69" s="2"/>
      <c r="X69" s="12"/>
      <c r="Y69" s="7"/>
      <c r="Z69" s="7"/>
      <c r="AA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72"/>
  <sheetViews>
    <sheetView workbookViewId="0">
      <selection activeCell="C1" sqref="C1"/>
    </sheetView>
  </sheetViews>
  <sheetFormatPr baseColWidth="10" defaultColWidth="11.5" defaultRowHeight="13" x14ac:dyDescent="0.15"/>
  <cols>
    <col min="2" max="2" width="26" customWidth="1"/>
  </cols>
  <sheetData>
    <row r="1" spans="1:29" ht="16" x14ac:dyDescent="0.15">
      <c r="B1" s="35"/>
      <c r="D1" s="2"/>
      <c r="E1" s="37"/>
      <c r="F1" s="37"/>
      <c r="G1" s="2"/>
      <c r="H1" s="2"/>
      <c r="I1" s="37"/>
      <c r="J1" s="2"/>
      <c r="K1" s="2"/>
      <c r="L1" s="2"/>
      <c r="M1" s="2"/>
      <c r="N1" s="2"/>
      <c r="O1" s="2"/>
      <c r="P1" s="20"/>
      <c r="Q1" s="20"/>
      <c r="R1" s="2"/>
      <c r="S1" s="12"/>
      <c r="T1" s="7"/>
      <c r="U1" s="7"/>
      <c r="V1" s="7"/>
    </row>
    <row r="2" spans="1:29" ht="20" x14ac:dyDescent="0.15">
      <c r="B2" s="35"/>
      <c r="D2" s="10" t="s">
        <v>124</v>
      </c>
      <c r="E2" s="10"/>
      <c r="F2" s="10"/>
      <c r="G2" s="10"/>
      <c r="H2" s="10"/>
      <c r="I2" s="36"/>
      <c r="J2" s="10"/>
      <c r="K2" s="10"/>
      <c r="L2" s="10"/>
      <c r="M2" s="10"/>
      <c r="N2" s="10"/>
      <c r="O2" s="10"/>
      <c r="P2" s="19"/>
      <c r="Q2" s="19"/>
      <c r="R2" s="10"/>
      <c r="S2" s="11"/>
      <c r="T2" s="7"/>
      <c r="U2" s="7"/>
      <c r="V2" s="7"/>
    </row>
    <row r="3" spans="1:29" ht="16" x14ac:dyDescent="0.2">
      <c r="B3" s="35"/>
      <c r="D3" s="2"/>
      <c r="E3" s="37"/>
      <c r="F3" s="37"/>
      <c r="G3" s="2"/>
      <c r="H3" s="2"/>
      <c r="I3" s="37"/>
      <c r="J3" s="2"/>
      <c r="K3" s="2"/>
      <c r="L3" s="2"/>
      <c r="M3" s="2"/>
      <c r="N3" s="2"/>
      <c r="O3" s="2"/>
      <c r="P3" s="20"/>
      <c r="Q3" s="20"/>
      <c r="R3" s="2"/>
      <c r="S3" s="12"/>
      <c r="T3" s="7"/>
      <c r="U3" s="7"/>
      <c r="V3" s="7"/>
      <c r="W3" s="70"/>
      <c r="X3" s="70"/>
      <c r="Y3" s="70"/>
    </row>
    <row r="4" spans="1:29" ht="16" x14ac:dyDescent="0.2">
      <c r="A4" s="24"/>
      <c r="B4" s="71" t="s">
        <v>0</v>
      </c>
      <c r="C4" s="72" t="s">
        <v>1</v>
      </c>
      <c r="D4" s="72" t="s">
        <v>2</v>
      </c>
      <c r="E4" s="73" t="s">
        <v>15</v>
      </c>
      <c r="F4" s="73" t="s">
        <v>14</v>
      </c>
      <c r="G4" s="73" t="s">
        <v>13</v>
      </c>
      <c r="H4" s="73" t="s">
        <v>12</v>
      </c>
      <c r="I4" s="73" t="s">
        <v>10</v>
      </c>
      <c r="J4" s="72" t="s">
        <v>9</v>
      </c>
      <c r="K4" s="72" t="s">
        <v>8</v>
      </c>
      <c r="L4" s="72" t="s">
        <v>5</v>
      </c>
      <c r="M4" s="76" t="s">
        <v>53</v>
      </c>
      <c r="N4" s="76" t="s">
        <v>54</v>
      </c>
      <c r="O4" s="76">
        <v>42150</v>
      </c>
      <c r="P4" s="76" t="s">
        <v>55</v>
      </c>
      <c r="Q4" s="76">
        <v>41884</v>
      </c>
      <c r="R4" s="76" t="s">
        <v>56</v>
      </c>
      <c r="S4" s="77">
        <v>41765</v>
      </c>
      <c r="T4" s="78" t="s">
        <v>57</v>
      </c>
      <c r="U4" s="78" t="s">
        <v>58</v>
      </c>
      <c r="V4" s="78" t="s">
        <v>59</v>
      </c>
      <c r="W4" s="79" t="s">
        <v>60</v>
      </c>
      <c r="X4" s="79"/>
      <c r="Y4" s="79"/>
      <c r="Z4" s="25"/>
      <c r="AA4" s="25"/>
      <c r="AB4" s="25"/>
      <c r="AC4" s="25"/>
    </row>
    <row r="5" spans="1:29" ht="16" x14ac:dyDescent="0.2">
      <c r="A5" s="80">
        <v>1</v>
      </c>
      <c r="B5" s="81" t="s">
        <v>125</v>
      </c>
      <c r="C5" s="82">
        <v>0.13125000000000001</v>
      </c>
      <c r="D5" s="83">
        <v>38.1</v>
      </c>
      <c r="E5" s="85">
        <v>0.13125000000000001</v>
      </c>
      <c r="F5" s="86">
        <v>0.13263888888888889</v>
      </c>
      <c r="G5" s="86">
        <v>0.1361111111111111</v>
      </c>
      <c r="H5" s="86">
        <v>0.14027777777777778</v>
      </c>
      <c r="I5" s="86">
        <v>0.14305555555555557</v>
      </c>
      <c r="J5" s="87">
        <v>0.14722222222222223</v>
      </c>
      <c r="K5" s="87"/>
      <c r="L5" s="87">
        <v>0.16111111111111112</v>
      </c>
      <c r="M5" s="87"/>
      <c r="N5" s="87"/>
      <c r="O5" s="87"/>
      <c r="P5" s="87"/>
      <c r="Q5" s="87"/>
      <c r="R5" s="87"/>
      <c r="S5" s="86"/>
      <c r="T5" s="94"/>
      <c r="U5" s="94"/>
      <c r="V5" s="95"/>
      <c r="W5" s="92"/>
      <c r="X5" s="92"/>
      <c r="Y5" s="92"/>
      <c r="Z5" s="53"/>
      <c r="AA5" s="53"/>
      <c r="AB5" s="55"/>
      <c r="AC5" s="55"/>
    </row>
    <row r="6" spans="1:29" ht="16" x14ac:dyDescent="0.2">
      <c r="A6" s="80">
        <v>2</v>
      </c>
      <c r="B6" s="81" t="s">
        <v>126</v>
      </c>
      <c r="C6" s="82">
        <v>0.13194444444444445</v>
      </c>
      <c r="D6" s="83">
        <v>37.89</v>
      </c>
      <c r="E6" s="86">
        <v>0.13194444444444445</v>
      </c>
      <c r="F6" s="85">
        <v>0.13194444444444445</v>
      </c>
      <c r="G6" s="86">
        <v>0.13541666666666666</v>
      </c>
      <c r="H6" s="86">
        <v>0.13819444444444443</v>
      </c>
      <c r="I6" s="84">
        <v>0.14027777777777778</v>
      </c>
      <c r="J6" s="87">
        <v>0.1361111111111111</v>
      </c>
      <c r="K6" s="87"/>
      <c r="L6" s="87">
        <v>0.14097222222222222</v>
      </c>
      <c r="M6" s="87">
        <v>0.1451388888888889</v>
      </c>
      <c r="N6" s="87">
        <v>0.15</v>
      </c>
      <c r="O6" s="87">
        <v>0.14652777777777778</v>
      </c>
      <c r="P6" s="87">
        <v>0.16805555555555554</v>
      </c>
      <c r="Q6" s="93"/>
      <c r="R6" s="93"/>
      <c r="S6" s="86"/>
      <c r="T6" s="94"/>
      <c r="U6" s="94"/>
      <c r="V6" s="95"/>
      <c r="W6" s="92"/>
      <c r="X6" s="92"/>
      <c r="Y6" s="92"/>
    </row>
    <row r="7" spans="1:29" ht="16" x14ac:dyDescent="0.2">
      <c r="A7" s="80">
        <v>3</v>
      </c>
      <c r="B7" s="81" t="s">
        <v>127</v>
      </c>
      <c r="C7" s="82">
        <v>0.13263888888888889</v>
      </c>
      <c r="D7" s="83">
        <v>37.700000000000003</v>
      </c>
      <c r="E7" s="85">
        <v>0.13263888888888889</v>
      </c>
      <c r="F7" s="86">
        <v>0.13749999999999998</v>
      </c>
      <c r="G7" s="86">
        <v>0.14097222222222222</v>
      </c>
      <c r="H7" s="86">
        <v>0.14166666666666666</v>
      </c>
      <c r="I7" s="86">
        <v>0.1423611111111111</v>
      </c>
      <c r="J7" s="87">
        <v>0.14375000000000002</v>
      </c>
      <c r="K7" s="87">
        <v>0.14791666666666667</v>
      </c>
      <c r="L7" s="87">
        <v>0.15347222222222223</v>
      </c>
      <c r="M7" s="87">
        <v>0.15486111111111112</v>
      </c>
      <c r="N7" s="87">
        <v>0.16111111111111112</v>
      </c>
      <c r="O7" s="87">
        <v>0.17430555555555557</v>
      </c>
      <c r="P7" s="87">
        <v>0.18055555555555555</v>
      </c>
      <c r="Q7" s="93"/>
      <c r="R7" s="93"/>
      <c r="S7" s="86"/>
      <c r="T7" s="94"/>
      <c r="U7" s="94"/>
      <c r="V7" s="95"/>
      <c r="W7" s="92"/>
      <c r="X7" s="92"/>
      <c r="Y7" s="92"/>
    </row>
    <row r="8" spans="1:29" ht="16" x14ac:dyDescent="0.2">
      <c r="A8" s="80">
        <v>4</v>
      </c>
      <c r="B8" s="81" t="s">
        <v>128</v>
      </c>
      <c r="C8" s="82">
        <v>0.13402777777777777</v>
      </c>
      <c r="D8" s="83">
        <v>37.31</v>
      </c>
      <c r="E8" s="84">
        <v>0.13819444444444443</v>
      </c>
      <c r="F8" s="84">
        <v>0.13472222222222222</v>
      </c>
      <c r="G8" s="85">
        <v>0.13402777777777777</v>
      </c>
      <c r="H8" s="86">
        <v>0.13819444444444443</v>
      </c>
      <c r="I8" s="86">
        <v>0.13680555555555554</v>
      </c>
      <c r="J8" s="87">
        <v>0.13749999999999998</v>
      </c>
      <c r="K8" s="87">
        <v>0.14166666666666666</v>
      </c>
      <c r="L8" s="87">
        <v>0.15347222222222223</v>
      </c>
      <c r="M8" s="87">
        <v>0.15</v>
      </c>
      <c r="N8" s="87">
        <v>0.15</v>
      </c>
      <c r="O8" s="87">
        <v>0.14930555555555555</v>
      </c>
      <c r="P8" s="87">
        <v>0.15416666666666667</v>
      </c>
      <c r="Q8" s="87">
        <v>0.15486111111111112</v>
      </c>
      <c r="R8" s="87">
        <v>0.16041666666666668</v>
      </c>
      <c r="S8" s="86"/>
      <c r="T8" s="94"/>
      <c r="U8" s="94"/>
      <c r="V8" s="95"/>
      <c r="W8" s="92"/>
      <c r="X8" s="92"/>
      <c r="Y8" s="92"/>
    </row>
    <row r="9" spans="1:29" ht="16" x14ac:dyDescent="0.2">
      <c r="A9" s="80">
        <v>5</v>
      </c>
      <c r="B9" s="81" t="s">
        <v>129</v>
      </c>
      <c r="C9" s="82">
        <v>0.13402777777777777</v>
      </c>
      <c r="D9" s="83">
        <v>37.31</v>
      </c>
      <c r="E9" s="84">
        <v>0.13402777777777777</v>
      </c>
      <c r="F9" s="84"/>
      <c r="G9" s="85">
        <v>0.14375000000000002</v>
      </c>
      <c r="H9" s="86">
        <v>0.14583333333333334</v>
      </c>
      <c r="I9" s="84">
        <v>0.14791666666666667</v>
      </c>
      <c r="J9" s="87">
        <v>0.14791666666666667</v>
      </c>
      <c r="K9" s="87">
        <v>0.15694444444444444</v>
      </c>
      <c r="L9" s="87"/>
      <c r="M9" s="87"/>
      <c r="N9" s="87"/>
      <c r="O9" s="87"/>
      <c r="P9" s="87"/>
      <c r="Q9" s="87"/>
      <c r="R9" s="87"/>
      <c r="S9" s="84"/>
      <c r="T9" s="94"/>
      <c r="U9" s="94"/>
      <c r="V9" s="94"/>
      <c r="W9" s="92"/>
      <c r="X9" s="92"/>
      <c r="Y9" s="92"/>
    </row>
    <row r="10" spans="1:29" ht="16" x14ac:dyDescent="0.2">
      <c r="A10" s="80">
        <v>6</v>
      </c>
      <c r="B10" s="163" t="s">
        <v>130</v>
      </c>
      <c r="C10" s="82">
        <v>0.13472222222222222</v>
      </c>
      <c r="D10" s="83">
        <v>37.11</v>
      </c>
      <c r="E10" s="84">
        <v>0.13472222222222222</v>
      </c>
      <c r="F10" s="84"/>
      <c r="G10" s="85">
        <v>0.1388888888888889</v>
      </c>
      <c r="H10" s="88">
        <v>0.14305555555555557</v>
      </c>
      <c r="I10" s="88">
        <v>0.1423611111111111</v>
      </c>
      <c r="J10" s="87">
        <v>0.1423611111111111</v>
      </c>
      <c r="K10" s="87"/>
      <c r="L10" s="87">
        <v>0.15833333333333333</v>
      </c>
      <c r="M10" s="87">
        <v>0.16041666666666668</v>
      </c>
      <c r="N10" s="87">
        <v>0.15</v>
      </c>
      <c r="O10" s="87">
        <v>0.15138888888888888</v>
      </c>
      <c r="P10" s="93">
        <v>0.16388888888888889</v>
      </c>
      <c r="Q10" s="87">
        <v>0.15694444444444444</v>
      </c>
      <c r="R10" s="87">
        <v>0.16250000000000001</v>
      </c>
      <c r="S10" s="86">
        <v>0.17222222222222225</v>
      </c>
      <c r="T10" s="95"/>
      <c r="U10" s="92">
        <v>0.17708333333333334</v>
      </c>
      <c r="V10" s="92"/>
      <c r="W10" s="92"/>
      <c r="X10" s="92"/>
      <c r="Y10" s="92"/>
    </row>
    <row r="11" spans="1:29" ht="16" x14ac:dyDescent="0.2">
      <c r="A11" s="80">
        <v>7</v>
      </c>
      <c r="B11" s="81" t="s">
        <v>131</v>
      </c>
      <c r="C11" s="82">
        <v>0.13541666666666666</v>
      </c>
      <c r="D11" s="83">
        <v>36.92</v>
      </c>
      <c r="E11" s="86"/>
      <c r="F11" s="85">
        <v>0.13541666666666666</v>
      </c>
      <c r="G11" s="86">
        <v>0.13958333333333334</v>
      </c>
      <c r="H11" s="86"/>
      <c r="I11" s="86">
        <v>0.14097222222222222</v>
      </c>
      <c r="J11" s="87">
        <v>0.1423611111111111</v>
      </c>
      <c r="K11" s="87"/>
      <c r="L11" s="87">
        <v>0.15347222222222223</v>
      </c>
      <c r="M11" s="87"/>
      <c r="N11" s="87">
        <v>0.15069444444444444</v>
      </c>
      <c r="O11" s="87">
        <v>0.15347222222222223</v>
      </c>
      <c r="P11" s="87">
        <v>0.15833333333333333</v>
      </c>
      <c r="Q11" s="87">
        <v>0.17500000000000002</v>
      </c>
      <c r="R11" s="87">
        <v>0.17916666666666667</v>
      </c>
      <c r="S11" s="88">
        <v>0.18055555555555555</v>
      </c>
      <c r="T11" s="89"/>
      <c r="U11" s="90"/>
      <c r="V11" s="90"/>
      <c r="W11" s="91"/>
      <c r="X11" s="92"/>
      <c r="Y11" s="92"/>
    </row>
    <row r="12" spans="1:29" ht="16" x14ac:dyDescent="0.2">
      <c r="A12" s="80">
        <v>8</v>
      </c>
      <c r="B12" s="99" t="s">
        <v>132</v>
      </c>
      <c r="C12" s="100">
        <v>0.1361111111111111</v>
      </c>
      <c r="D12" s="83">
        <v>36.729999999999997</v>
      </c>
      <c r="E12" s="86">
        <v>0.1423611111111111</v>
      </c>
      <c r="F12" s="85">
        <v>0.1361111111111111</v>
      </c>
      <c r="G12" s="86">
        <v>0.14583333333333334</v>
      </c>
      <c r="H12" s="86">
        <v>0.14652777777777778</v>
      </c>
      <c r="I12" s="84">
        <v>0.15</v>
      </c>
      <c r="J12" s="87">
        <v>0.14722222222222223</v>
      </c>
      <c r="K12" s="87">
        <v>0.15138888888888888</v>
      </c>
      <c r="L12" s="87">
        <v>0.16319444444444445</v>
      </c>
      <c r="M12" s="87">
        <v>0.16180555555555556</v>
      </c>
      <c r="N12" s="93"/>
      <c r="O12" s="93"/>
      <c r="P12" s="93"/>
      <c r="Q12" s="93"/>
      <c r="R12" s="93"/>
      <c r="S12" s="86"/>
      <c r="T12" s="94"/>
      <c r="U12" s="94"/>
      <c r="V12" s="94"/>
      <c r="W12" s="92"/>
      <c r="X12" s="92"/>
      <c r="Y12" s="92"/>
    </row>
    <row r="13" spans="1:29" ht="16" x14ac:dyDescent="0.2">
      <c r="A13" s="80">
        <v>9</v>
      </c>
      <c r="B13" s="101" t="s">
        <v>133</v>
      </c>
      <c r="C13" s="82">
        <v>0.1388888888888889</v>
      </c>
      <c r="D13" s="83">
        <v>36</v>
      </c>
      <c r="E13" s="84"/>
      <c r="F13" s="84"/>
      <c r="G13" s="85">
        <v>0.1388888888888889</v>
      </c>
      <c r="H13" s="86">
        <v>0.14166666666666666</v>
      </c>
      <c r="I13" s="84">
        <v>0.14722222222222223</v>
      </c>
      <c r="J13" s="93">
        <v>0.15069444444444444</v>
      </c>
      <c r="K13" s="87"/>
      <c r="L13" s="87">
        <v>0.14027777777777778</v>
      </c>
      <c r="M13" s="87">
        <v>0.14583333333333334</v>
      </c>
      <c r="N13" s="87">
        <v>0.15416666666666667</v>
      </c>
      <c r="O13" s="87">
        <v>0.16041666666666668</v>
      </c>
      <c r="P13" s="87">
        <v>0.17291666666666669</v>
      </c>
      <c r="Q13" s="93"/>
      <c r="R13" s="93"/>
      <c r="S13" s="86"/>
      <c r="T13" s="94"/>
      <c r="U13" s="94"/>
      <c r="V13" s="95"/>
      <c r="W13" s="92"/>
      <c r="X13" s="91"/>
      <c r="Y13" s="91"/>
    </row>
    <row r="14" spans="1:29" ht="16" x14ac:dyDescent="0.2">
      <c r="A14" s="80">
        <v>10</v>
      </c>
      <c r="B14" s="81" t="s">
        <v>134</v>
      </c>
      <c r="C14" s="82">
        <v>0.13958333333333334</v>
      </c>
      <c r="D14" s="83">
        <v>35.82</v>
      </c>
      <c r="E14" s="84">
        <v>0.14027777777777778</v>
      </c>
      <c r="F14" s="84"/>
      <c r="G14" s="84"/>
      <c r="H14" s="86">
        <v>0.14027777777777778</v>
      </c>
      <c r="I14" s="84">
        <v>0.14027777777777778</v>
      </c>
      <c r="J14" s="145">
        <v>0.13958333333333334</v>
      </c>
      <c r="K14" s="87">
        <v>0.14583333333333334</v>
      </c>
      <c r="L14" s="87">
        <v>0.15763888888888888</v>
      </c>
      <c r="M14" s="87"/>
      <c r="N14" s="87">
        <v>0.15555555555555556</v>
      </c>
      <c r="O14" s="87">
        <v>0.15347222222222223</v>
      </c>
      <c r="P14" s="87"/>
      <c r="Q14" s="93"/>
      <c r="R14" s="93"/>
      <c r="S14" s="86"/>
      <c r="T14" s="94"/>
      <c r="U14" s="94"/>
      <c r="V14" s="95"/>
      <c r="W14" s="92"/>
      <c r="X14" s="92"/>
      <c r="Y14" s="92"/>
    </row>
    <row r="15" spans="1:29" ht="16" x14ac:dyDescent="0.2">
      <c r="A15" s="80">
        <v>11</v>
      </c>
      <c r="B15" s="81" t="s">
        <v>135</v>
      </c>
      <c r="C15" s="82">
        <v>0.13958333333333334</v>
      </c>
      <c r="D15" s="83">
        <v>35.82</v>
      </c>
      <c r="E15" s="85">
        <v>0.13958333333333334</v>
      </c>
      <c r="F15" s="86">
        <v>0.14027777777777778</v>
      </c>
      <c r="G15" s="86">
        <v>0.14583333333333334</v>
      </c>
      <c r="H15" s="86">
        <v>0.15</v>
      </c>
      <c r="I15" s="86">
        <v>0.15416666666666667</v>
      </c>
      <c r="J15" s="93"/>
      <c r="K15" s="87">
        <v>0.15902777777777777</v>
      </c>
      <c r="L15" s="87">
        <v>0.19027777777777777</v>
      </c>
      <c r="M15" s="87"/>
      <c r="N15" s="87"/>
      <c r="O15" s="87"/>
      <c r="P15" s="87"/>
      <c r="Q15" s="87"/>
      <c r="R15" s="87"/>
      <c r="S15" s="84"/>
      <c r="T15" s="94"/>
      <c r="U15" s="94"/>
      <c r="V15" s="94"/>
      <c r="W15" s="92"/>
      <c r="X15" s="92"/>
      <c r="Y15" s="92"/>
    </row>
    <row r="16" spans="1:29" ht="16" x14ac:dyDescent="0.2">
      <c r="A16" s="80">
        <v>12</v>
      </c>
      <c r="B16" s="81" t="s">
        <v>136</v>
      </c>
      <c r="C16" s="82">
        <v>0.14027777777777778</v>
      </c>
      <c r="D16" s="83">
        <v>35.64</v>
      </c>
      <c r="E16" s="84">
        <v>0.14027777777777778</v>
      </c>
      <c r="F16" s="84"/>
      <c r="G16" s="84"/>
      <c r="H16" s="85">
        <v>0.14652777777777778</v>
      </c>
      <c r="I16" s="84"/>
      <c r="J16" s="87"/>
      <c r="K16" s="87"/>
      <c r="L16" s="87"/>
      <c r="M16" s="87"/>
      <c r="N16" s="87"/>
      <c r="O16" s="87"/>
      <c r="P16" s="93"/>
      <c r="Q16" s="87"/>
      <c r="R16" s="93"/>
      <c r="S16" s="86"/>
      <c r="T16" s="94"/>
      <c r="U16" s="94"/>
      <c r="V16" s="94"/>
      <c r="W16" s="92"/>
      <c r="X16" s="92"/>
      <c r="Y16" s="92"/>
    </row>
    <row r="17" spans="1:25" ht="16" x14ac:dyDescent="0.2">
      <c r="A17" s="80">
        <v>13</v>
      </c>
      <c r="B17" s="81" t="s">
        <v>137</v>
      </c>
      <c r="C17" s="82">
        <v>0.14652777777777778</v>
      </c>
      <c r="D17" s="83">
        <v>34.119999999999997</v>
      </c>
      <c r="E17" s="102"/>
      <c r="F17" s="164">
        <v>0.14652777777777778</v>
      </c>
      <c r="G17" s="165">
        <v>0.15694444444444444</v>
      </c>
      <c r="H17" s="86"/>
      <c r="I17" s="84">
        <v>0.15208333333333332</v>
      </c>
      <c r="J17" s="87">
        <v>0.15</v>
      </c>
      <c r="K17" s="87">
        <v>0.15138888888888888</v>
      </c>
      <c r="L17" s="87">
        <v>0.16944444444444443</v>
      </c>
      <c r="M17" s="87"/>
      <c r="N17" s="87"/>
      <c r="O17" s="87"/>
      <c r="P17" s="87"/>
      <c r="Q17" s="87"/>
      <c r="R17" s="87"/>
      <c r="S17" s="86"/>
      <c r="T17" s="94"/>
      <c r="U17" s="94"/>
      <c r="V17" s="94"/>
      <c r="W17" s="92"/>
      <c r="X17" s="92"/>
      <c r="Y17" s="92"/>
    </row>
    <row r="18" spans="1:25" ht="16" x14ac:dyDescent="0.2">
      <c r="A18" s="80">
        <v>14</v>
      </c>
      <c r="B18" s="81" t="s">
        <v>138</v>
      </c>
      <c r="C18" s="82">
        <v>0.14722222222222223</v>
      </c>
      <c r="D18" s="83">
        <v>33.96</v>
      </c>
      <c r="E18" s="104">
        <v>0.14722222222222223</v>
      </c>
      <c r="F18" s="104"/>
      <c r="G18" s="84">
        <v>0.15416666666666667</v>
      </c>
      <c r="H18" s="85">
        <v>0.15</v>
      </c>
      <c r="I18" s="86"/>
      <c r="J18" s="87"/>
      <c r="K18" s="87"/>
      <c r="L18" s="87"/>
      <c r="M18" s="87"/>
      <c r="N18" s="87"/>
      <c r="O18" s="87"/>
      <c r="P18" s="87"/>
      <c r="Q18" s="87"/>
      <c r="R18" s="87"/>
      <c r="S18" s="84"/>
      <c r="T18" s="94"/>
      <c r="U18" s="94"/>
      <c r="V18" s="94"/>
      <c r="W18" s="92"/>
      <c r="X18" s="92"/>
      <c r="Y18" s="92"/>
    </row>
    <row r="19" spans="1:25" ht="16" x14ac:dyDescent="0.2">
      <c r="A19" s="80">
        <v>15</v>
      </c>
      <c r="B19" s="81" t="s">
        <v>139</v>
      </c>
      <c r="C19" s="82">
        <v>0.14861111111111111</v>
      </c>
      <c r="D19" s="83">
        <v>33.64</v>
      </c>
      <c r="E19" s="86"/>
      <c r="F19" s="85">
        <v>0.14861111111111111</v>
      </c>
      <c r="G19" s="86">
        <v>0.17222222222222225</v>
      </c>
      <c r="H19" s="86"/>
      <c r="I19" s="84"/>
      <c r="J19" s="87"/>
      <c r="K19" s="87"/>
      <c r="L19" s="87"/>
      <c r="M19" s="87"/>
      <c r="N19" s="87"/>
      <c r="O19" s="87"/>
      <c r="P19" s="87"/>
      <c r="Q19" s="87"/>
      <c r="R19" s="87"/>
      <c r="S19" s="86"/>
      <c r="T19" s="94"/>
      <c r="U19" s="92"/>
      <c r="V19" s="92"/>
      <c r="W19" s="92"/>
      <c r="X19" s="92"/>
      <c r="Y19" s="92"/>
    </row>
    <row r="20" spans="1:25" ht="16" x14ac:dyDescent="0.2">
      <c r="A20" s="80">
        <v>16</v>
      </c>
      <c r="B20" s="81" t="s">
        <v>140</v>
      </c>
      <c r="C20" s="82">
        <v>0.15</v>
      </c>
      <c r="D20" s="83">
        <v>33.33</v>
      </c>
      <c r="E20" s="84"/>
      <c r="F20" s="84"/>
      <c r="G20" s="84"/>
      <c r="H20" s="86"/>
      <c r="I20" s="84"/>
      <c r="J20" s="145">
        <v>0.15</v>
      </c>
      <c r="K20" s="87">
        <v>0.15347222222222223</v>
      </c>
      <c r="L20" s="87"/>
      <c r="M20" s="87"/>
      <c r="N20" s="87"/>
      <c r="O20" s="87"/>
      <c r="P20" s="87"/>
      <c r="Q20" s="87"/>
      <c r="R20" s="87"/>
      <c r="S20" s="84"/>
      <c r="T20" s="94"/>
      <c r="U20" s="94"/>
      <c r="V20" s="94"/>
      <c r="W20" s="92"/>
      <c r="X20" s="92"/>
      <c r="Y20" s="92"/>
    </row>
    <row r="21" spans="1:25" ht="16" x14ac:dyDescent="0.2">
      <c r="A21" s="80">
        <v>17</v>
      </c>
      <c r="B21" s="81" t="s">
        <v>141</v>
      </c>
      <c r="C21" s="82">
        <v>0.15069444444444444</v>
      </c>
      <c r="D21" s="83">
        <v>33.18</v>
      </c>
      <c r="E21" s="84"/>
      <c r="F21" s="84"/>
      <c r="G21" s="84"/>
      <c r="H21" s="85">
        <v>0.15069444444444444</v>
      </c>
      <c r="I21" s="84"/>
      <c r="J21" s="87"/>
      <c r="K21" s="87"/>
      <c r="L21" s="87"/>
      <c r="M21" s="87"/>
      <c r="N21" s="87"/>
      <c r="O21" s="87"/>
      <c r="P21" s="93"/>
      <c r="Q21" s="87"/>
      <c r="R21" s="87"/>
      <c r="S21" s="86"/>
      <c r="T21" s="94"/>
      <c r="U21" s="94"/>
      <c r="V21" s="95"/>
      <c r="W21" s="92">
        <v>0.16458333333333333</v>
      </c>
      <c r="X21" s="92"/>
      <c r="Y21" s="92"/>
    </row>
    <row r="22" spans="1:25" ht="16" x14ac:dyDescent="0.2">
      <c r="A22" s="80">
        <v>18</v>
      </c>
      <c r="B22" s="81" t="s">
        <v>142</v>
      </c>
      <c r="C22" s="82">
        <v>0.15069444444444444</v>
      </c>
      <c r="D22" s="83">
        <v>33.18</v>
      </c>
      <c r="E22" s="86"/>
      <c r="F22" s="85">
        <v>0.15069444444444444</v>
      </c>
      <c r="G22" s="84">
        <v>0.17430555555555557</v>
      </c>
      <c r="H22" s="86">
        <v>0.16388888888888889</v>
      </c>
      <c r="I22" s="86">
        <v>0.15833333333333333</v>
      </c>
      <c r="J22" s="87">
        <v>0.16111111111111112</v>
      </c>
      <c r="K22" s="87">
        <v>0.16666666666666666</v>
      </c>
      <c r="L22" s="87"/>
      <c r="M22" s="87"/>
      <c r="N22" s="87"/>
      <c r="O22" s="87"/>
      <c r="P22" s="87"/>
      <c r="Q22" s="87"/>
      <c r="R22" s="87"/>
      <c r="S22" s="84"/>
      <c r="T22" s="94"/>
      <c r="U22" s="94"/>
      <c r="V22" s="94"/>
      <c r="W22" s="92"/>
      <c r="X22" s="92"/>
      <c r="Y22" s="92"/>
    </row>
    <row r="23" spans="1:25" ht="16" x14ac:dyDescent="0.2">
      <c r="A23" s="80">
        <v>19</v>
      </c>
      <c r="B23" s="81" t="s">
        <v>143</v>
      </c>
      <c r="C23" s="82">
        <v>0.15347222222222223</v>
      </c>
      <c r="D23" s="83">
        <v>32.58</v>
      </c>
      <c r="E23" s="86"/>
      <c r="F23" s="85">
        <v>0.15347222222222223</v>
      </c>
      <c r="G23" s="86">
        <v>0.16388888888888889</v>
      </c>
      <c r="H23" s="86">
        <v>0.16597222222222222</v>
      </c>
      <c r="I23" s="86">
        <v>0.17430555555555557</v>
      </c>
      <c r="J23" s="87"/>
      <c r="K23" s="87"/>
      <c r="L23" s="87"/>
      <c r="M23" s="87"/>
      <c r="N23" s="87"/>
      <c r="O23" s="87"/>
      <c r="P23" s="87"/>
      <c r="Q23" s="87"/>
      <c r="R23" s="87"/>
      <c r="S23" s="84"/>
      <c r="T23" s="94"/>
      <c r="U23" s="94"/>
      <c r="V23" s="94"/>
      <c r="W23" s="92"/>
      <c r="X23" s="92"/>
      <c r="Y23" s="92"/>
    </row>
    <row r="24" spans="1:25" ht="16" x14ac:dyDescent="0.2">
      <c r="A24" s="80">
        <v>20</v>
      </c>
      <c r="B24" s="81" t="s">
        <v>144</v>
      </c>
      <c r="C24" s="82">
        <v>0.15416666666666667</v>
      </c>
      <c r="D24" s="83">
        <v>32.43</v>
      </c>
      <c r="E24" s="86">
        <v>0.15833333333333333</v>
      </c>
      <c r="F24" s="85">
        <v>0.15416666666666667</v>
      </c>
      <c r="G24" s="86">
        <v>0.16319444444444445</v>
      </c>
      <c r="H24" s="86"/>
      <c r="I24" s="86"/>
      <c r="J24" s="87"/>
      <c r="K24" s="87"/>
      <c r="L24" s="87"/>
      <c r="M24" s="87"/>
      <c r="N24" s="87"/>
      <c r="O24" s="87"/>
      <c r="P24" s="87"/>
      <c r="Q24" s="93"/>
      <c r="R24" s="87"/>
      <c r="S24" s="86"/>
      <c r="T24" s="94"/>
      <c r="U24" s="94"/>
      <c r="V24" s="94"/>
      <c r="W24" s="92"/>
      <c r="X24" s="92"/>
      <c r="Y24" s="92"/>
    </row>
    <row r="25" spans="1:25" ht="16" x14ac:dyDescent="0.2">
      <c r="A25" s="80">
        <v>21</v>
      </c>
      <c r="B25" s="81" t="s">
        <v>145</v>
      </c>
      <c r="C25" s="82">
        <v>0.15486111111111112</v>
      </c>
      <c r="D25" s="83">
        <v>32.29</v>
      </c>
      <c r="E25" s="86"/>
      <c r="F25" s="85">
        <v>0.15486111111111112</v>
      </c>
      <c r="G25" s="84">
        <v>0.17013888888888887</v>
      </c>
      <c r="H25" s="86">
        <v>0.16805555555555554</v>
      </c>
      <c r="I25" s="86">
        <v>0.16666666666666666</v>
      </c>
      <c r="J25" s="87">
        <v>0.16805555555555554</v>
      </c>
      <c r="K25" s="87"/>
      <c r="L25" s="87">
        <v>0.17152777777777775</v>
      </c>
      <c r="M25" s="87"/>
      <c r="N25" s="87">
        <v>0.17291666666666669</v>
      </c>
      <c r="O25" s="87"/>
      <c r="P25" s="87"/>
      <c r="Q25" s="93"/>
      <c r="R25" s="93"/>
      <c r="S25" s="86"/>
      <c r="T25" s="94"/>
      <c r="U25" s="94"/>
      <c r="V25" s="95"/>
      <c r="W25" s="92"/>
      <c r="X25" s="92"/>
      <c r="Y25" s="92"/>
    </row>
    <row r="26" spans="1:25" ht="16" x14ac:dyDescent="0.2">
      <c r="A26" s="80">
        <v>22</v>
      </c>
      <c r="B26" s="81" t="s">
        <v>146</v>
      </c>
      <c r="C26" s="82">
        <v>0.15763888888888888</v>
      </c>
      <c r="D26" s="83">
        <v>31.72</v>
      </c>
      <c r="E26" s="86">
        <v>0.15902777777777777</v>
      </c>
      <c r="F26" s="85">
        <v>0.15763888888888888</v>
      </c>
      <c r="G26" s="84">
        <v>0.17430555555555557</v>
      </c>
      <c r="H26" s="86">
        <v>0.16180555555555556</v>
      </c>
      <c r="I26" s="84">
        <v>0.16319444444444445</v>
      </c>
      <c r="J26" s="87">
        <v>0.16319444444444445</v>
      </c>
      <c r="K26" s="87"/>
      <c r="L26" s="87">
        <v>0.17083333333333331</v>
      </c>
      <c r="M26" s="87"/>
      <c r="N26" s="87">
        <v>0.1763888888888889</v>
      </c>
      <c r="O26" s="87">
        <v>0.19305555555555554</v>
      </c>
      <c r="P26" s="87">
        <v>0.20694444444444446</v>
      </c>
      <c r="Q26" s="93"/>
      <c r="R26" s="93"/>
      <c r="S26" s="86"/>
      <c r="T26" s="94"/>
      <c r="U26" s="94"/>
      <c r="V26" s="95"/>
      <c r="W26" s="92"/>
      <c r="X26" s="92"/>
      <c r="Y26" s="92"/>
    </row>
    <row r="27" spans="1:25" ht="16" x14ac:dyDescent="0.2">
      <c r="A27" s="80">
        <v>23</v>
      </c>
      <c r="B27" s="81" t="s">
        <v>147</v>
      </c>
      <c r="C27" s="82">
        <v>0.15902777777777777</v>
      </c>
      <c r="D27" s="83">
        <v>31.44</v>
      </c>
      <c r="E27" s="84">
        <v>0.15902777777777777</v>
      </c>
      <c r="F27" s="84">
        <v>0.16111111111111112</v>
      </c>
      <c r="G27" s="85">
        <v>0.16111111111111112</v>
      </c>
      <c r="H27" s="86">
        <v>0.16597222222222222</v>
      </c>
      <c r="I27" s="84">
        <v>0.16805555555555554</v>
      </c>
      <c r="J27" s="87">
        <v>0.16597222222222222</v>
      </c>
      <c r="K27" s="87">
        <v>0.17222222222222225</v>
      </c>
      <c r="L27" s="87">
        <v>0.18124999999999999</v>
      </c>
      <c r="M27" s="87">
        <v>0.18611111111111112</v>
      </c>
      <c r="N27" s="87">
        <v>0.19305555555555554</v>
      </c>
      <c r="O27" s="87"/>
      <c r="P27" s="87"/>
      <c r="Q27" s="93"/>
      <c r="R27" s="93"/>
      <c r="S27" s="86"/>
      <c r="T27" s="94"/>
      <c r="U27" s="94"/>
      <c r="V27" s="95"/>
      <c r="W27" s="92"/>
      <c r="X27" s="92"/>
      <c r="Y27" s="92"/>
    </row>
    <row r="28" spans="1:25" ht="16" x14ac:dyDescent="0.2">
      <c r="A28" s="80">
        <v>24</v>
      </c>
      <c r="B28" s="81" t="s">
        <v>148</v>
      </c>
      <c r="C28" s="82">
        <v>0.15972222222222224</v>
      </c>
      <c r="D28" s="83">
        <v>31.3</v>
      </c>
      <c r="E28" s="86">
        <v>0.16874999999999998</v>
      </c>
      <c r="F28" s="85">
        <v>0.15972222222222224</v>
      </c>
      <c r="G28" s="84"/>
      <c r="H28" s="86"/>
      <c r="I28" s="86"/>
      <c r="J28" s="87"/>
      <c r="K28" s="87"/>
      <c r="L28" s="87"/>
      <c r="M28" s="87"/>
      <c r="N28" s="87"/>
      <c r="O28" s="87"/>
      <c r="P28" s="87"/>
      <c r="Q28" s="93"/>
      <c r="R28" s="93"/>
      <c r="S28" s="86"/>
      <c r="T28" s="94"/>
      <c r="U28" s="94"/>
      <c r="V28" s="95"/>
      <c r="W28" s="92"/>
      <c r="X28" s="92"/>
      <c r="Y28" s="92"/>
    </row>
    <row r="29" spans="1:25" ht="16" x14ac:dyDescent="0.2">
      <c r="A29" s="80">
        <v>25</v>
      </c>
      <c r="B29" s="109" t="s">
        <v>149</v>
      </c>
      <c r="C29" s="82">
        <v>0.16041666666666668</v>
      </c>
      <c r="D29" s="83">
        <v>31.17</v>
      </c>
      <c r="E29" s="84"/>
      <c r="F29" s="84"/>
      <c r="G29" s="84">
        <v>0.16388888888888889</v>
      </c>
      <c r="H29" s="86">
        <v>0.1673611111111111</v>
      </c>
      <c r="I29" s="85">
        <v>0.16041666666666668</v>
      </c>
      <c r="J29" s="87">
        <v>0.16944444444444443</v>
      </c>
      <c r="K29" s="87">
        <v>0.17291666666666669</v>
      </c>
      <c r="L29" s="87"/>
      <c r="M29" s="87"/>
      <c r="N29" s="87"/>
      <c r="O29" s="87"/>
      <c r="P29" s="87"/>
      <c r="Q29" s="87"/>
      <c r="R29" s="87"/>
      <c r="S29" s="84"/>
      <c r="T29" s="94"/>
      <c r="U29" s="94"/>
      <c r="V29" s="94"/>
      <c r="W29" s="92"/>
      <c r="X29" s="92"/>
      <c r="Y29" s="92"/>
    </row>
    <row r="30" spans="1:25" ht="16" x14ac:dyDescent="0.2">
      <c r="A30" s="80">
        <v>26</v>
      </c>
      <c r="B30" s="101" t="s">
        <v>150</v>
      </c>
      <c r="C30" s="82">
        <v>0.16180555555555556</v>
      </c>
      <c r="D30" s="83">
        <v>30.9</v>
      </c>
      <c r="E30" s="84"/>
      <c r="F30" s="84"/>
      <c r="G30" s="84"/>
      <c r="H30" s="86"/>
      <c r="I30" s="84"/>
      <c r="J30" s="145">
        <v>0.16180555555555556</v>
      </c>
      <c r="K30" s="87"/>
      <c r="L30" s="87"/>
      <c r="M30" s="87">
        <v>0.17291666666666669</v>
      </c>
      <c r="N30" s="93"/>
      <c r="O30" s="93"/>
      <c r="P30" s="93"/>
      <c r="Q30" s="93"/>
      <c r="R30" s="93"/>
      <c r="S30" s="86"/>
      <c r="T30" s="94"/>
      <c r="U30" s="94"/>
      <c r="V30" s="94"/>
      <c r="W30" s="92"/>
      <c r="X30" s="92"/>
      <c r="Y30" s="92"/>
    </row>
    <row r="31" spans="1:25" ht="16" x14ac:dyDescent="0.2">
      <c r="A31" s="80">
        <v>27</v>
      </c>
      <c r="B31" s="81" t="s">
        <v>151</v>
      </c>
      <c r="C31" s="82">
        <v>0.16527777777777777</v>
      </c>
      <c r="D31" s="83">
        <v>30.25</v>
      </c>
      <c r="E31" s="85">
        <v>0.16527777777777777</v>
      </c>
      <c r="F31" s="86">
        <v>0.16874999999999998</v>
      </c>
      <c r="G31" s="84">
        <v>0.17291666666666669</v>
      </c>
      <c r="H31" s="86">
        <v>0.17708333333333334</v>
      </c>
      <c r="I31" s="86">
        <v>0.17152777777777775</v>
      </c>
      <c r="J31" s="93">
        <v>0.19097222222222221</v>
      </c>
      <c r="K31" s="87">
        <v>0.18680555555555556</v>
      </c>
      <c r="L31" s="87"/>
      <c r="M31" s="87"/>
      <c r="N31" s="87"/>
      <c r="O31" s="87"/>
      <c r="P31" s="87"/>
      <c r="Q31" s="87"/>
      <c r="R31" s="87"/>
      <c r="S31" s="84"/>
      <c r="T31" s="94"/>
      <c r="U31" s="94"/>
      <c r="V31" s="94"/>
      <c r="W31" s="92"/>
      <c r="X31" s="92"/>
      <c r="Y31" s="92"/>
    </row>
    <row r="32" spans="1:25" ht="16" x14ac:dyDescent="0.2">
      <c r="A32" s="80">
        <v>28</v>
      </c>
      <c r="B32" s="81" t="s">
        <v>152</v>
      </c>
      <c r="C32" s="82">
        <v>0.1673611111111111</v>
      </c>
      <c r="D32" s="83">
        <v>29.88</v>
      </c>
      <c r="E32" s="84"/>
      <c r="F32" s="84"/>
      <c r="G32" s="84"/>
      <c r="H32" s="86"/>
      <c r="I32" s="85">
        <v>0.1673611111111111</v>
      </c>
      <c r="J32" s="87">
        <v>0.16805555555555554</v>
      </c>
      <c r="K32" s="87">
        <v>0.16944444444444443</v>
      </c>
      <c r="L32" s="87">
        <v>0.18958333333333333</v>
      </c>
      <c r="M32" s="87"/>
      <c r="N32" s="87"/>
      <c r="O32" s="87"/>
      <c r="P32" s="87"/>
      <c r="Q32" s="87"/>
      <c r="R32" s="87"/>
      <c r="S32" s="86"/>
      <c r="T32" s="94"/>
      <c r="U32" s="94"/>
      <c r="V32" s="95"/>
      <c r="W32" s="92"/>
      <c r="X32" s="92"/>
      <c r="Y32" s="92"/>
    </row>
    <row r="33" spans="1:25" ht="16" x14ac:dyDescent="0.2">
      <c r="A33" s="80">
        <v>29</v>
      </c>
      <c r="B33" s="81" t="s">
        <v>153</v>
      </c>
      <c r="C33" s="82">
        <v>0.17152777777777775</v>
      </c>
      <c r="D33" s="83">
        <v>29.15</v>
      </c>
      <c r="E33" s="84"/>
      <c r="F33" s="84"/>
      <c r="G33" s="85">
        <v>0.17152777777777775</v>
      </c>
      <c r="H33" s="86"/>
      <c r="I33" s="84"/>
      <c r="J33" s="87"/>
      <c r="K33" s="87"/>
      <c r="L33" s="87"/>
      <c r="M33" s="87"/>
      <c r="N33" s="93"/>
      <c r="O33" s="93"/>
      <c r="P33" s="93"/>
      <c r="Q33" s="93"/>
      <c r="R33" s="93"/>
      <c r="S33" s="86"/>
      <c r="T33" s="94"/>
      <c r="U33" s="94"/>
      <c r="V33" s="94"/>
      <c r="W33" s="92"/>
      <c r="X33" s="92"/>
      <c r="Y33" s="92"/>
    </row>
    <row r="34" spans="1:25" ht="16" x14ac:dyDescent="0.2">
      <c r="A34" s="80">
        <v>30</v>
      </c>
      <c r="B34" s="81" t="s">
        <v>154</v>
      </c>
      <c r="C34" s="82">
        <v>0.17152777777777775</v>
      </c>
      <c r="D34" s="83">
        <v>29.15</v>
      </c>
      <c r="E34" s="86"/>
      <c r="F34" s="85">
        <v>0.17152777777777775</v>
      </c>
      <c r="G34" s="84">
        <v>0.19791666666666666</v>
      </c>
      <c r="H34" s="86">
        <v>0.19652777777777777</v>
      </c>
      <c r="I34" s="84"/>
      <c r="J34" s="87"/>
      <c r="K34" s="87"/>
      <c r="L34" s="87"/>
      <c r="M34" s="87"/>
      <c r="N34" s="87"/>
      <c r="O34" s="87"/>
      <c r="P34" s="93"/>
      <c r="Q34" s="93"/>
      <c r="R34" s="87"/>
      <c r="S34" s="86"/>
      <c r="T34" s="94"/>
      <c r="U34" s="94"/>
      <c r="V34" s="94"/>
      <c r="W34" s="92"/>
      <c r="X34" s="92"/>
      <c r="Y34" s="92"/>
    </row>
    <row r="35" spans="1:25" ht="16" x14ac:dyDescent="0.2">
      <c r="A35" s="80">
        <v>31</v>
      </c>
      <c r="B35" s="81" t="s">
        <v>155</v>
      </c>
      <c r="C35" s="82">
        <v>0.17569444444444446</v>
      </c>
      <c r="D35" s="83">
        <v>28.46</v>
      </c>
      <c r="E35" s="85">
        <v>0.17569444444444446</v>
      </c>
      <c r="F35" s="86">
        <v>0.18541666666666667</v>
      </c>
      <c r="G35" s="84"/>
      <c r="H35" s="86"/>
      <c r="I35" s="86"/>
      <c r="J35" s="87"/>
      <c r="K35" s="87"/>
      <c r="L35" s="87"/>
      <c r="M35" s="87"/>
      <c r="N35" s="87"/>
      <c r="O35" s="93"/>
      <c r="P35" s="87"/>
      <c r="Q35" s="93"/>
      <c r="R35" s="93"/>
      <c r="S35" s="86"/>
      <c r="T35" s="94"/>
      <c r="U35" s="94"/>
      <c r="V35" s="95"/>
      <c r="W35" s="92"/>
      <c r="X35" s="92"/>
      <c r="Y35" s="92"/>
    </row>
    <row r="36" spans="1:25" ht="16" x14ac:dyDescent="0.2">
      <c r="A36" s="80">
        <v>32</v>
      </c>
      <c r="B36" s="81" t="s">
        <v>156</v>
      </c>
      <c r="C36" s="82">
        <v>0.1763888888888889</v>
      </c>
      <c r="D36" s="83">
        <v>28.35</v>
      </c>
      <c r="E36" s="85">
        <v>0.1763888888888889</v>
      </c>
      <c r="F36" s="84"/>
      <c r="G36" s="84"/>
      <c r="H36" s="86"/>
      <c r="I36" s="84"/>
      <c r="J36" s="87"/>
      <c r="K36" s="87"/>
      <c r="L36" s="87"/>
      <c r="M36" s="87"/>
      <c r="N36" s="87"/>
      <c r="O36" s="87"/>
      <c r="P36" s="87"/>
      <c r="Q36" s="87"/>
      <c r="R36" s="87"/>
      <c r="S36" s="84"/>
      <c r="T36" s="94"/>
      <c r="U36" s="94"/>
      <c r="V36" s="94"/>
      <c r="W36" s="92"/>
      <c r="X36" s="92"/>
      <c r="Y36" s="92"/>
    </row>
    <row r="37" spans="1:25" ht="16" x14ac:dyDescent="0.2">
      <c r="A37" s="80">
        <v>33</v>
      </c>
      <c r="B37" s="81" t="s">
        <v>117</v>
      </c>
      <c r="C37" s="82">
        <v>0.17847222222222223</v>
      </c>
      <c r="D37" s="83">
        <v>28.02</v>
      </c>
      <c r="E37" s="84"/>
      <c r="F37" s="84"/>
      <c r="G37" s="84"/>
      <c r="H37" s="86"/>
      <c r="I37" s="85">
        <v>0.17847222222222223</v>
      </c>
      <c r="J37" s="87"/>
      <c r="K37" s="87"/>
      <c r="L37" s="87"/>
      <c r="M37" s="87"/>
      <c r="N37" s="87"/>
      <c r="O37" s="87"/>
      <c r="P37" s="87"/>
      <c r="Q37" s="87"/>
      <c r="R37" s="87"/>
      <c r="S37" s="84"/>
      <c r="T37" s="94"/>
      <c r="U37" s="94"/>
      <c r="V37" s="94"/>
      <c r="W37" s="92"/>
      <c r="X37" s="92"/>
      <c r="Y37" s="92"/>
    </row>
    <row r="38" spans="1:25" ht="16" x14ac:dyDescent="0.2">
      <c r="A38" s="80">
        <v>34</v>
      </c>
      <c r="B38" s="81" t="s">
        <v>157</v>
      </c>
      <c r="C38" s="82">
        <v>0.18263888888888891</v>
      </c>
      <c r="D38" s="83">
        <v>27.38</v>
      </c>
      <c r="E38" s="86"/>
      <c r="F38" s="85">
        <v>0.18263888888888891</v>
      </c>
      <c r="G38" s="84">
        <v>0.1875</v>
      </c>
      <c r="H38" s="86">
        <v>0.19513888888888889</v>
      </c>
      <c r="I38" s="86">
        <v>0.18263888888888891</v>
      </c>
      <c r="J38" s="87">
        <v>0.18680555555555556</v>
      </c>
      <c r="K38" s="87">
        <v>0.20069444444444443</v>
      </c>
      <c r="L38" s="87">
        <v>0.22013888888888888</v>
      </c>
      <c r="M38" s="87"/>
      <c r="N38" s="87"/>
      <c r="O38" s="87"/>
      <c r="P38" s="87"/>
      <c r="Q38" s="87"/>
      <c r="R38" s="87"/>
      <c r="S38" s="84"/>
      <c r="T38" s="94"/>
      <c r="U38" s="92"/>
      <c r="V38" s="92"/>
      <c r="W38" s="92"/>
      <c r="X38" s="92"/>
      <c r="Y38" s="92"/>
    </row>
    <row r="39" spans="1:25" ht="16" x14ac:dyDescent="0.2">
      <c r="A39" s="80">
        <v>35</v>
      </c>
      <c r="B39" s="81" t="s">
        <v>158</v>
      </c>
      <c r="C39" s="82">
        <v>0.18680555555555556</v>
      </c>
      <c r="D39" s="83">
        <v>26.77</v>
      </c>
      <c r="E39" s="84"/>
      <c r="F39" s="84"/>
      <c r="G39" s="84"/>
      <c r="H39" s="86"/>
      <c r="I39" s="84">
        <v>0.19027777777777777</v>
      </c>
      <c r="J39" s="145">
        <v>0.18680555555555556</v>
      </c>
      <c r="K39" s="87"/>
      <c r="L39" s="87"/>
      <c r="M39" s="87"/>
      <c r="N39" s="87"/>
      <c r="O39" s="87"/>
      <c r="P39" s="87"/>
      <c r="Q39" s="87"/>
      <c r="R39" s="87"/>
      <c r="S39" s="84"/>
      <c r="T39" s="94"/>
      <c r="U39" s="94"/>
      <c r="V39" s="94"/>
      <c r="W39" s="92"/>
      <c r="X39" s="92"/>
      <c r="Y39" s="92"/>
    </row>
    <row r="40" spans="1:25" ht="16" x14ac:dyDescent="0.2">
      <c r="A40" s="80">
        <v>36</v>
      </c>
      <c r="B40" s="81" t="s">
        <v>159</v>
      </c>
      <c r="C40" s="82">
        <v>0.19583333333333333</v>
      </c>
      <c r="D40" s="83">
        <v>25.53</v>
      </c>
      <c r="E40" s="84"/>
      <c r="F40" s="84"/>
      <c r="G40" s="84"/>
      <c r="H40" s="86"/>
      <c r="I40" s="85">
        <v>0.19583333333333333</v>
      </c>
      <c r="J40" s="87"/>
      <c r="K40" s="87"/>
      <c r="L40" s="87"/>
      <c r="M40" s="87"/>
      <c r="N40" s="87"/>
      <c r="O40" s="87"/>
      <c r="P40" s="87"/>
      <c r="Q40" s="87"/>
      <c r="R40" s="87"/>
      <c r="S40" s="84"/>
      <c r="T40" s="94"/>
      <c r="U40" s="94"/>
      <c r="V40" s="94"/>
      <c r="W40" s="92"/>
      <c r="X40" s="92"/>
      <c r="Y40" s="92"/>
    </row>
    <row r="41" spans="1:25" ht="16" x14ac:dyDescent="0.2">
      <c r="A41" s="80">
        <v>37</v>
      </c>
      <c r="B41" s="81" t="s">
        <v>160</v>
      </c>
      <c r="C41" s="82">
        <v>0.20902777777777778</v>
      </c>
      <c r="D41" s="83">
        <v>23.92</v>
      </c>
      <c r="E41" s="84"/>
      <c r="F41" s="84"/>
      <c r="G41" s="84"/>
      <c r="H41" s="86"/>
      <c r="I41" s="84"/>
      <c r="J41" s="145">
        <v>0.20902777777777778</v>
      </c>
      <c r="K41" s="87"/>
      <c r="L41" s="87">
        <v>0.22083333333333333</v>
      </c>
      <c r="M41" s="87"/>
      <c r="N41" s="87"/>
      <c r="O41" s="87"/>
      <c r="P41" s="87"/>
      <c r="Q41" s="87"/>
      <c r="R41" s="87"/>
      <c r="S41" s="84"/>
      <c r="T41" s="94"/>
      <c r="U41" s="94"/>
      <c r="V41" s="94"/>
      <c r="W41" s="92"/>
      <c r="X41" s="92"/>
      <c r="Y41" s="92"/>
    </row>
    <row r="42" spans="1:25" ht="16" x14ac:dyDescent="0.2">
      <c r="A42" s="80">
        <v>38</v>
      </c>
      <c r="B42" s="81"/>
      <c r="C42" s="82" t="e">
        <v>#NUM!</v>
      </c>
      <c r="D42" s="83" t="e">
        <v>#NUM!</v>
      </c>
      <c r="E42" s="84"/>
      <c r="F42" s="84"/>
      <c r="G42" s="84"/>
      <c r="H42" s="86"/>
      <c r="I42" s="84"/>
      <c r="J42" s="87"/>
      <c r="K42" s="87"/>
      <c r="L42" s="87"/>
      <c r="M42" s="87"/>
      <c r="N42" s="87"/>
      <c r="O42" s="87"/>
      <c r="P42" s="93"/>
      <c r="Q42" s="93"/>
      <c r="R42" s="93"/>
      <c r="S42" s="86"/>
      <c r="T42" s="94"/>
      <c r="U42" s="94"/>
      <c r="V42" s="94"/>
      <c r="W42" s="92"/>
      <c r="X42" s="92"/>
      <c r="Y42" s="92"/>
    </row>
    <row r="43" spans="1:25" ht="16" x14ac:dyDescent="0.2">
      <c r="A43" s="80">
        <v>39</v>
      </c>
      <c r="B43" s="81"/>
      <c r="C43" s="82"/>
      <c r="D43" s="83"/>
      <c r="E43" s="84"/>
      <c r="F43" s="84"/>
      <c r="G43" s="84"/>
      <c r="H43" s="86"/>
      <c r="I43" s="84"/>
      <c r="J43" s="93"/>
      <c r="K43" s="87"/>
      <c r="L43" s="87"/>
      <c r="M43" s="87"/>
      <c r="N43" s="87"/>
      <c r="O43" s="87"/>
      <c r="P43" s="93"/>
      <c r="Q43" s="87"/>
      <c r="R43" s="87"/>
      <c r="S43" s="86"/>
      <c r="T43" s="94"/>
      <c r="U43" s="94"/>
      <c r="V43" s="94"/>
      <c r="W43" s="92"/>
      <c r="X43" s="92"/>
      <c r="Y43" s="92"/>
    </row>
    <row r="44" spans="1:25" ht="16" x14ac:dyDescent="0.2">
      <c r="A44" s="122">
        <v>40</v>
      </c>
      <c r="B44" s="109"/>
      <c r="C44" s="82"/>
      <c r="D44" s="83"/>
      <c r="E44" s="110"/>
      <c r="F44" s="110"/>
      <c r="G44" s="110"/>
      <c r="H44" s="114"/>
      <c r="I44" s="110"/>
      <c r="J44" s="117"/>
      <c r="K44" s="117"/>
      <c r="L44" s="117"/>
      <c r="M44" s="117"/>
      <c r="N44" s="117"/>
      <c r="O44" s="117"/>
      <c r="P44" s="117"/>
      <c r="Q44" s="117"/>
      <c r="R44" s="117"/>
      <c r="S44" s="110"/>
      <c r="T44" s="120"/>
      <c r="U44" s="120"/>
      <c r="V44" s="120"/>
      <c r="W44" s="121"/>
      <c r="X44" s="121"/>
      <c r="Y44" s="121"/>
    </row>
    <row r="45" spans="1:25" ht="16" x14ac:dyDescent="0.2">
      <c r="A45" s="31">
        <v>41</v>
      </c>
      <c r="B45" s="123"/>
      <c r="C45" s="82"/>
      <c r="D45" s="83"/>
      <c r="E45" s="147"/>
      <c r="F45" s="147"/>
      <c r="G45" s="133"/>
      <c r="H45" s="126"/>
      <c r="I45" s="125"/>
      <c r="J45" s="127"/>
      <c r="K45" s="127"/>
      <c r="L45" s="127"/>
      <c r="M45" s="127"/>
      <c r="N45" s="127"/>
      <c r="O45" s="127"/>
      <c r="P45" s="127"/>
      <c r="Q45" s="154"/>
      <c r="R45" s="154"/>
      <c r="S45" s="126"/>
      <c r="T45" s="128"/>
      <c r="U45" s="128"/>
      <c r="V45" s="155"/>
      <c r="W45" s="129"/>
      <c r="X45" s="129"/>
      <c r="Y45" s="129"/>
    </row>
    <row r="46" spans="1:25" ht="16" x14ac:dyDescent="0.2">
      <c r="A46" s="31">
        <v>42</v>
      </c>
      <c r="B46" s="123"/>
      <c r="C46" s="82"/>
      <c r="D46" s="83"/>
      <c r="E46" s="147"/>
      <c r="F46" s="147"/>
      <c r="G46" s="133"/>
      <c r="H46" s="126"/>
      <c r="I46" s="125"/>
      <c r="J46" s="127"/>
      <c r="K46" s="127"/>
      <c r="L46" s="127"/>
      <c r="M46" s="127"/>
      <c r="N46" s="127"/>
      <c r="O46" s="127"/>
      <c r="P46" s="154"/>
      <c r="Q46" s="127"/>
      <c r="R46" s="127"/>
      <c r="S46" s="126"/>
      <c r="T46" s="128"/>
      <c r="U46" s="128"/>
      <c r="V46" s="155"/>
      <c r="W46" s="129"/>
      <c r="X46" s="129"/>
      <c r="Y46" s="129"/>
    </row>
    <row r="47" spans="1:25" ht="16" x14ac:dyDescent="0.2">
      <c r="A47" s="5">
        <v>43</v>
      </c>
      <c r="B47" s="101"/>
      <c r="C47" s="160"/>
      <c r="D47" s="112"/>
      <c r="E47" s="147"/>
      <c r="F47" s="147"/>
      <c r="G47" s="133"/>
      <c r="H47" s="105"/>
      <c r="I47" s="104"/>
      <c r="J47" s="130"/>
      <c r="K47" s="130"/>
      <c r="L47" s="130"/>
      <c r="M47" s="130"/>
      <c r="N47" s="130"/>
      <c r="O47" s="130"/>
      <c r="P47" s="130"/>
      <c r="Q47" s="130"/>
      <c r="R47" s="130"/>
      <c r="S47" s="105"/>
      <c r="T47" s="131"/>
      <c r="U47" s="131"/>
      <c r="V47" s="155"/>
      <c r="W47" s="129"/>
      <c r="X47" s="129"/>
      <c r="Y47" s="129"/>
    </row>
    <row r="48" spans="1:25" ht="16" x14ac:dyDescent="0.2">
      <c r="B48" s="35"/>
      <c r="C48" s="166"/>
      <c r="D48" s="167"/>
      <c r="E48" s="141"/>
      <c r="F48" s="141"/>
      <c r="G48" s="140"/>
      <c r="H48" s="2"/>
      <c r="I48" s="37"/>
      <c r="J48" s="2"/>
      <c r="K48" s="135"/>
      <c r="L48" s="135"/>
      <c r="M48" s="135"/>
      <c r="N48" s="135"/>
      <c r="O48" s="135"/>
      <c r="P48" s="135"/>
      <c r="Q48" s="135"/>
      <c r="R48" s="135"/>
      <c r="S48" s="51"/>
      <c r="T48" s="136"/>
      <c r="U48" s="136"/>
      <c r="V48" s="136"/>
      <c r="W48" s="53"/>
      <c r="X48" s="53"/>
      <c r="Y48" s="53"/>
    </row>
    <row r="49" spans="2:22" ht="16" x14ac:dyDescent="0.2">
      <c r="B49" s="35"/>
      <c r="D49" s="140"/>
      <c r="E49" s="141"/>
      <c r="F49" s="141"/>
      <c r="G49" s="140"/>
      <c r="H49" s="102"/>
      <c r="I49" s="102"/>
      <c r="J49" s="30"/>
      <c r="K49" s="2"/>
      <c r="L49" s="135"/>
      <c r="M49" s="2"/>
      <c r="N49" s="2"/>
      <c r="O49" s="2"/>
      <c r="P49" s="20"/>
      <c r="Q49" s="20"/>
      <c r="R49" s="2"/>
      <c r="S49" s="12"/>
      <c r="T49" s="7"/>
      <c r="U49" s="7"/>
      <c r="V49" s="7"/>
    </row>
    <row r="50" spans="2:22" ht="16" x14ac:dyDescent="0.2">
      <c r="B50" s="143" t="s">
        <v>6</v>
      </c>
      <c r="C50" t="s">
        <v>11</v>
      </c>
      <c r="D50" s="33" t="s">
        <v>7</v>
      </c>
      <c r="E50" s="33"/>
      <c r="F50" s="33"/>
      <c r="G50" s="33"/>
      <c r="H50" s="33"/>
      <c r="I50" s="39"/>
      <c r="J50" s="30"/>
      <c r="K50" s="33"/>
      <c r="M50" s="2"/>
      <c r="N50" s="2"/>
      <c r="O50" s="2"/>
      <c r="P50" s="20"/>
      <c r="Q50" s="20"/>
      <c r="R50" s="2"/>
      <c r="S50" s="12"/>
      <c r="T50" s="7"/>
      <c r="U50" s="7"/>
      <c r="V50" s="7"/>
    </row>
    <row r="51" spans="2:22" ht="16" x14ac:dyDescent="0.2">
      <c r="B51" s="144" t="s">
        <v>123</v>
      </c>
      <c r="E51" s="7"/>
      <c r="F51" s="7"/>
      <c r="I51" s="39"/>
      <c r="J51" s="30"/>
      <c r="M51" s="2"/>
      <c r="N51" s="2"/>
      <c r="O51" s="2"/>
      <c r="P51" s="20"/>
      <c r="Q51" s="34"/>
      <c r="R51" s="2"/>
      <c r="S51" s="12"/>
      <c r="T51" s="7"/>
      <c r="U51" s="7"/>
      <c r="V51" s="7"/>
    </row>
    <row r="52" spans="2:22" ht="16" x14ac:dyDescent="0.15">
      <c r="B52" s="35"/>
      <c r="E52" s="7"/>
      <c r="F52" s="7"/>
      <c r="I52" s="39"/>
      <c r="J52" s="30"/>
      <c r="M52" s="2"/>
      <c r="N52" s="2"/>
      <c r="O52" s="2"/>
      <c r="P52" s="20"/>
      <c r="Q52" s="20"/>
      <c r="R52" s="2"/>
      <c r="S52" s="12"/>
      <c r="T52" s="7"/>
      <c r="U52" s="7"/>
      <c r="V52" s="7"/>
    </row>
    <row r="53" spans="2:22" ht="16" x14ac:dyDescent="0.15">
      <c r="B53" s="35"/>
      <c r="E53" s="7"/>
      <c r="F53" s="7"/>
      <c r="I53" s="39"/>
      <c r="J53" s="30"/>
      <c r="M53" s="2"/>
      <c r="N53" s="2"/>
      <c r="O53" s="2"/>
      <c r="P53" s="20"/>
      <c r="Q53" s="20"/>
      <c r="R53" s="2"/>
      <c r="S53" s="12"/>
      <c r="T53" s="7"/>
      <c r="U53" s="7"/>
      <c r="V53" s="7"/>
    </row>
    <row r="54" spans="2:22" ht="16" x14ac:dyDescent="0.15">
      <c r="B54" s="35"/>
      <c r="E54" s="7"/>
      <c r="F54" s="7"/>
      <c r="I54" s="39"/>
      <c r="J54" s="30"/>
      <c r="M54" s="2"/>
      <c r="N54" s="2"/>
      <c r="O54" s="2"/>
      <c r="P54" s="20"/>
      <c r="Q54" s="20"/>
      <c r="R54" s="2"/>
      <c r="S54" s="12"/>
      <c r="T54" s="7"/>
      <c r="U54" s="7"/>
      <c r="V54" s="7"/>
    </row>
    <row r="55" spans="2:22" ht="16" x14ac:dyDescent="0.15">
      <c r="B55" s="35"/>
      <c r="E55" s="7"/>
      <c r="F55" s="7"/>
      <c r="I55" s="39"/>
      <c r="J55" s="30"/>
      <c r="M55" s="2"/>
      <c r="N55" s="2"/>
      <c r="O55" s="2"/>
      <c r="P55" s="20"/>
      <c r="Q55" s="20"/>
      <c r="R55" s="2"/>
      <c r="S55" s="12"/>
      <c r="T55" s="7"/>
      <c r="U55" s="7"/>
      <c r="V55" s="7"/>
    </row>
    <row r="56" spans="2:22" ht="16" x14ac:dyDescent="0.15">
      <c r="B56" s="35"/>
      <c r="E56" s="7"/>
      <c r="F56" s="7"/>
      <c r="I56" s="39"/>
      <c r="J56" s="30"/>
      <c r="M56" s="2"/>
      <c r="N56" s="2"/>
      <c r="O56" s="2"/>
      <c r="P56" s="20"/>
      <c r="Q56" s="20"/>
      <c r="R56" s="2"/>
      <c r="S56" s="12"/>
      <c r="T56" s="7"/>
      <c r="U56" s="7"/>
      <c r="V56" s="7"/>
    </row>
    <row r="57" spans="2:22" ht="16" x14ac:dyDescent="0.15">
      <c r="B57" s="35"/>
      <c r="D57" s="2"/>
      <c r="E57" s="37"/>
      <c r="F57" s="37"/>
      <c r="G57" s="2"/>
      <c r="H57" s="2"/>
      <c r="I57" s="12"/>
      <c r="J57" s="20"/>
      <c r="K57" s="2"/>
      <c r="M57" s="2"/>
      <c r="N57" s="2"/>
      <c r="O57" s="2"/>
      <c r="P57" s="20"/>
      <c r="Q57" s="20"/>
      <c r="R57" s="2"/>
      <c r="S57" s="12"/>
      <c r="T57" s="7"/>
      <c r="U57" s="7"/>
      <c r="V57" s="7"/>
    </row>
    <row r="58" spans="2:22" ht="16" x14ac:dyDescent="0.15">
      <c r="B58" s="35"/>
      <c r="D58" s="2"/>
      <c r="E58" s="37"/>
      <c r="F58" s="37"/>
      <c r="G58" s="2"/>
      <c r="H58" s="2"/>
      <c r="I58" s="12"/>
      <c r="J58" s="20"/>
      <c r="K58" s="2"/>
      <c r="M58" s="2"/>
      <c r="N58" s="2"/>
      <c r="O58" s="2"/>
      <c r="P58" s="20"/>
      <c r="Q58" s="20"/>
      <c r="R58" s="2"/>
      <c r="S58" s="12"/>
      <c r="T58" s="7"/>
      <c r="U58" s="7"/>
      <c r="V58" s="7"/>
    </row>
    <row r="59" spans="2:22" ht="16" x14ac:dyDescent="0.15">
      <c r="B59" s="35"/>
      <c r="D59" s="2"/>
      <c r="E59" s="37"/>
      <c r="F59" s="37"/>
      <c r="G59" s="2"/>
      <c r="H59" s="2"/>
      <c r="I59" s="12"/>
      <c r="J59" s="20"/>
      <c r="K59" s="2"/>
      <c r="M59" s="2"/>
      <c r="N59" s="2"/>
      <c r="O59" s="2"/>
      <c r="P59" s="20"/>
      <c r="Q59" s="20"/>
      <c r="R59" s="2"/>
      <c r="S59" s="12"/>
      <c r="T59" s="7"/>
      <c r="U59" s="7"/>
      <c r="V59" s="7"/>
    </row>
    <row r="60" spans="2:22" ht="16" x14ac:dyDescent="0.15">
      <c r="B60" s="35"/>
      <c r="D60" s="2"/>
      <c r="E60" s="37"/>
      <c r="F60" s="37"/>
      <c r="G60" s="2"/>
      <c r="H60" s="2"/>
      <c r="I60" s="12"/>
      <c r="J60" s="20"/>
      <c r="K60" s="2"/>
      <c r="M60" s="2"/>
      <c r="N60" s="2"/>
      <c r="O60" s="2"/>
      <c r="P60" s="20"/>
      <c r="Q60" s="20"/>
      <c r="R60" s="2"/>
      <c r="S60" s="12"/>
      <c r="T60" s="7"/>
      <c r="U60" s="7"/>
      <c r="V60" s="7"/>
    </row>
    <row r="61" spans="2:22" ht="16" x14ac:dyDescent="0.15">
      <c r="B61" s="35"/>
      <c r="D61" s="2"/>
      <c r="E61" s="37"/>
      <c r="F61" s="37"/>
      <c r="G61" s="2"/>
      <c r="H61" s="2"/>
      <c r="I61" s="37"/>
      <c r="J61" s="20"/>
      <c r="K61" s="2"/>
      <c r="M61" s="2"/>
      <c r="N61" s="2"/>
      <c r="O61" s="2"/>
      <c r="P61" s="20"/>
      <c r="Q61" s="20"/>
      <c r="R61" s="2"/>
      <c r="S61" s="12"/>
      <c r="T61" s="7"/>
      <c r="U61" s="7"/>
      <c r="V61" s="7"/>
    </row>
    <row r="62" spans="2:22" ht="16" x14ac:dyDescent="0.15">
      <c r="B62" s="35"/>
      <c r="D62" s="2"/>
      <c r="E62" s="37"/>
      <c r="F62" s="37"/>
      <c r="G62" s="2"/>
      <c r="H62" s="2"/>
      <c r="I62" s="37"/>
      <c r="J62" s="20"/>
      <c r="K62" s="2"/>
      <c r="M62" s="2"/>
      <c r="N62" s="2"/>
      <c r="O62" s="2"/>
      <c r="P62" s="20"/>
      <c r="Q62" s="20"/>
      <c r="R62" s="2"/>
      <c r="S62" s="12"/>
      <c r="T62" s="7"/>
      <c r="U62" s="7"/>
      <c r="V62" s="7"/>
    </row>
    <row r="63" spans="2:22" ht="16" x14ac:dyDescent="0.15">
      <c r="B63" s="35"/>
      <c r="D63" s="2"/>
      <c r="E63" s="37"/>
      <c r="F63" s="37"/>
      <c r="G63" s="2"/>
      <c r="H63" s="2"/>
      <c r="I63" s="37"/>
      <c r="J63" s="20"/>
      <c r="K63" s="2"/>
      <c r="M63" s="2"/>
      <c r="N63" s="2"/>
      <c r="O63" s="2"/>
      <c r="P63" s="20"/>
      <c r="Q63" s="20"/>
      <c r="R63" s="2"/>
      <c r="S63" s="12"/>
      <c r="T63" s="7"/>
      <c r="U63" s="7"/>
      <c r="V63" s="7"/>
    </row>
    <row r="64" spans="2:22" ht="16" x14ac:dyDescent="0.15">
      <c r="B64" s="35"/>
      <c r="D64" s="2"/>
      <c r="E64" s="37"/>
      <c r="F64" s="37"/>
      <c r="G64" s="2"/>
      <c r="H64" s="2"/>
      <c r="I64" s="37"/>
      <c r="J64" s="20"/>
      <c r="K64" s="2"/>
      <c r="M64" s="2"/>
      <c r="N64" s="2"/>
      <c r="O64" s="2"/>
      <c r="P64" s="20"/>
      <c r="Q64" s="20"/>
      <c r="R64" s="2"/>
      <c r="S64" s="12"/>
      <c r="T64" s="7"/>
      <c r="U64" s="7"/>
      <c r="V64" s="7"/>
    </row>
    <row r="65" spans="2:22" ht="16" x14ac:dyDescent="0.15">
      <c r="B65" s="35"/>
      <c r="D65" s="2"/>
      <c r="E65" s="37"/>
      <c r="F65" s="37"/>
      <c r="G65" s="2"/>
      <c r="H65" s="2"/>
      <c r="I65" s="37"/>
      <c r="J65" s="20"/>
      <c r="K65" s="2"/>
      <c r="M65" s="2"/>
      <c r="N65" s="2"/>
      <c r="O65" s="2"/>
      <c r="P65" s="20"/>
      <c r="Q65" s="20"/>
      <c r="R65" s="2"/>
      <c r="S65" s="12"/>
      <c r="T65" s="7"/>
      <c r="U65" s="7"/>
      <c r="V65" s="7"/>
    </row>
    <row r="66" spans="2:22" ht="16" x14ac:dyDescent="0.15">
      <c r="B66" s="35"/>
      <c r="D66" s="2"/>
      <c r="E66" s="37"/>
      <c r="F66" s="37"/>
      <c r="G66" s="2"/>
      <c r="H66" s="2"/>
      <c r="I66" s="37"/>
      <c r="J66" s="20"/>
      <c r="K66" s="2"/>
      <c r="M66" s="2"/>
      <c r="N66" s="2"/>
      <c r="O66" s="2"/>
      <c r="P66" s="20"/>
      <c r="Q66" s="20"/>
      <c r="R66" s="2"/>
      <c r="S66" s="12"/>
      <c r="T66" s="7"/>
      <c r="U66" s="7"/>
      <c r="V66" s="7"/>
    </row>
    <row r="67" spans="2:22" ht="16" x14ac:dyDescent="0.15">
      <c r="B67" s="35"/>
      <c r="D67" s="2"/>
      <c r="E67" s="37"/>
      <c r="F67" s="37"/>
      <c r="G67" s="2"/>
      <c r="H67" s="2"/>
      <c r="I67" s="37"/>
      <c r="J67" s="20"/>
      <c r="K67" s="2"/>
      <c r="M67" s="2"/>
      <c r="N67" s="2"/>
      <c r="O67" s="2"/>
      <c r="P67" s="20"/>
      <c r="Q67" s="20"/>
      <c r="R67" s="2"/>
      <c r="S67" s="12"/>
      <c r="T67" s="7"/>
      <c r="U67" s="7"/>
      <c r="V67" s="7"/>
    </row>
    <row r="68" spans="2:22" ht="16" x14ac:dyDescent="0.15">
      <c r="B68" s="35"/>
      <c r="D68" s="2"/>
      <c r="E68" s="37"/>
      <c r="F68" s="37"/>
      <c r="G68" s="2"/>
      <c r="H68" s="2"/>
      <c r="I68" s="37"/>
      <c r="J68" s="20"/>
      <c r="K68" s="2"/>
      <c r="M68" s="2"/>
      <c r="N68" s="2"/>
      <c r="O68" s="2"/>
      <c r="P68" s="20"/>
      <c r="Q68" s="20"/>
      <c r="R68" s="2"/>
      <c r="S68" s="12"/>
      <c r="T68" s="7"/>
      <c r="U68" s="7"/>
      <c r="V68" s="7"/>
    </row>
    <row r="69" spans="2:22" ht="16" x14ac:dyDescent="0.15">
      <c r="B69" s="35"/>
      <c r="D69" s="2"/>
      <c r="E69" s="37"/>
      <c r="F69" s="37"/>
      <c r="G69" s="2"/>
      <c r="H69" s="2"/>
      <c r="I69" s="37"/>
      <c r="J69" s="20"/>
      <c r="K69" s="2"/>
      <c r="M69" s="2"/>
      <c r="N69" s="2"/>
      <c r="O69" s="2"/>
      <c r="P69" s="20"/>
      <c r="Q69" s="20"/>
      <c r="R69" s="2"/>
      <c r="S69" s="12"/>
      <c r="T69" s="7"/>
      <c r="U69" s="7"/>
      <c r="V69" s="7"/>
    </row>
    <row r="70" spans="2:22" ht="16" x14ac:dyDescent="0.15">
      <c r="B70" s="35"/>
      <c r="D70" s="2"/>
      <c r="E70" s="37"/>
      <c r="F70" s="37"/>
      <c r="G70" s="2"/>
      <c r="H70" s="2"/>
      <c r="I70" s="37"/>
      <c r="J70" s="20"/>
      <c r="K70" s="2"/>
      <c r="M70" s="2"/>
      <c r="N70" s="2"/>
      <c r="O70" s="2"/>
      <c r="P70" s="20"/>
      <c r="Q70" s="20"/>
      <c r="R70" s="2"/>
      <c r="S70" s="12"/>
      <c r="T70" s="7"/>
      <c r="U70" s="7"/>
      <c r="V70" s="7"/>
    </row>
    <row r="71" spans="2:22" ht="16" x14ac:dyDescent="0.15">
      <c r="B71" s="35"/>
      <c r="D71" s="2"/>
      <c r="E71" s="37"/>
      <c r="F71" s="37"/>
      <c r="G71" s="2"/>
      <c r="H71" s="2"/>
      <c r="I71" s="37"/>
      <c r="J71" s="20"/>
      <c r="K71" s="2"/>
      <c r="M71" s="2"/>
      <c r="N71" s="2"/>
      <c r="O71" s="2"/>
      <c r="P71" s="20"/>
      <c r="Q71" s="20"/>
      <c r="R71" s="2"/>
      <c r="S71" s="12"/>
      <c r="T71" s="7"/>
      <c r="U71" s="7"/>
      <c r="V71" s="7"/>
    </row>
    <row r="72" spans="2:22" ht="16" x14ac:dyDescent="0.15">
      <c r="B72" s="35"/>
      <c r="D72" s="2"/>
      <c r="E72" s="37"/>
      <c r="F72" s="37"/>
      <c r="G72" s="2"/>
      <c r="H72" s="2"/>
      <c r="I72" s="37"/>
      <c r="J72" s="20"/>
      <c r="K72" s="2"/>
      <c r="M72" s="2"/>
      <c r="N72" s="2"/>
      <c r="O72" s="2"/>
      <c r="P72" s="20"/>
      <c r="Q72" s="20"/>
      <c r="R72" s="2"/>
      <c r="S72" s="12"/>
      <c r="T72" s="7"/>
      <c r="U72" s="7"/>
      <c r="V7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71"/>
  <sheetViews>
    <sheetView workbookViewId="0"/>
  </sheetViews>
  <sheetFormatPr baseColWidth="10" defaultColWidth="11.5" defaultRowHeight="13" x14ac:dyDescent="0.15"/>
  <cols>
    <col min="2" max="2" width="20.6640625" customWidth="1"/>
  </cols>
  <sheetData>
    <row r="1" spans="1:25" ht="16" x14ac:dyDescent="0.15">
      <c r="B1" s="35"/>
      <c r="D1" s="2"/>
      <c r="E1" s="37"/>
      <c r="F1" s="2"/>
      <c r="G1" s="2"/>
      <c r="H1" s="2"/>
      <c r="I1" s="2"/>
      <c r="J1" s="2"/>
      <c r="K1" s="2"/>
      <c r="L1" s="20"/>
      <c r="M1" s="20"/>
      <c r="N1" s="2"/>
      <c r="O1" s="12"/>
      <c r="P1" s="7"/>
      <c r="Q1" s="7"/>
      <c r="R1" s="7"/>
    </row>
    <row r="2" spans="1:25" ht="20" x14ac:dyDescent="0.15">
      <c r="B2" s="35"/>
      <c r="D2" s="10" t="s">
        <v>161</v>
      </c>
      <c r="E2" s="10"/>
      <c r="F2" s="10"/>
      <c r="G2" s="10"/>
      <c r="H2" s="10"/>
      <c r="I2" s="10"/>
      <c r="J2" s="10"/>
      <c r="K2" s="10"/>
      <c r="L2" s="19"/>
      <c r="M2" s="19"/>
      <c r="N2" s="10"/>
      <c r="O2" s="11"/>
      <c r="P2" s="7"/>
      <c r="Q2" s="7"/>
      <c r="R2" s="7"/>
    </row>
    <row r="3" spans="1:25" ht="16" x14ac:dyDescent="0.2">
      <c r="B3" s="35"/>
      <c r="D3" s="2"/>
      <c r="E3" s="37"/>
      <c r="F3" s="2"/>
      <c r="G3" s="2"/>
      <c r="H3" s="2"/>
      <c r="I3" s="2"/>
      <c r="J3" s="2"/>
      <c r="K3" s="2"/>
      <c r="L3" s="20"/>
      <c r="M3" s="20"/>
      <c r="N3" s="2"/>
      <c r="O3" s="12"/>
      <c r="P3" s="7"/>
      <c r="Q3" s="7"/>
      <c r="R3" s="7"/>
      <c r="S3" s="70"/>
      <c r="T3" s="70"/>
      <c r="U3" s="70"/>
      <c r="V3" s="70"/>
      <c r="W3" s="70"/>
      <c r="X3" s="70"/>
      <c r="Y3" s="70"/>
    </row>
    <row r="4" spans="1:25" ht="16" x14ac:dyDescent="0.2">
      <c r="A4" s="24"/>
      <c r="B4" s="71" t="s">
        <v>0</v>
      </c>
      <c r="C4" s="72" t="s">
        <v>1</v>
      </c>
      <c r="D4" s="72" t="s">
        <v>2</v>
      </c>
      <c r="E4" s="73" t="s">
        <v>10</v>
      </c>
      <c r="F4" s="72" t="s">
        <v>9</v>
      </c>
      <c r="G4" s="72" t="s">
        <v>8</v>
      </c>
      <c r="H4" s="72" t="s">
        <v>5</v>
      </c>
      <c r="I4" s="76" t="s">
        <v>53</v>
      </c>
      <c r="J4" s="76" t="s">
        <v>54</v>
      </c>
      <c r="K4" s="76">
        <v>42150</v>
      </c>
      <c r="L4" s="76" t="s">
        <v>55</v>
      </c>
      <c r="M4" s="76">
        <v>41884</v>
      </c>
      <c r="N4" s="76" t="s">
        <v>56</v>
      </c>
      <c r="O4" s="77">
        <v>41765</v>
      </c>
      <c r="P4" s="78" t="s">
        <v>57</v>
      </c>
      <c r="Q4" s="78" t="s">
        <v>58</v>
      </c>
      <c r="R4" s="78" t="s">
        <v>59</v>
      </c>
      <c r="S4" s="79" t="s">
        <v>60</v>
      </c>
      <c r="T4" s="79" t="s">
        <v>162</v>
      </c>
      <c r="U4" s="79" t="s">
        <v>163</v>
      </c>
      <c r="V4" s="79" t="s">
        <v>164</v>
      </c>
      <c r="W4" s="79" t="s">
        <v>165</v>
      </c>
      <c r="X4" s="79" t="s">
        <v>166</v>
      </c>
      <c r="Y4" s="76" t="s">
        <v>167</v>
      </c>
    </row>
    <row r="5" spans="1:25" ht="16" x14ac:dyDescent="0.2">
      <c r="A5" s="80">
        <v>1</v>
      </c>
      <c r="B5" s="81" t="s">
        <v>168</v>
      </c>
      <c r="C5" s="82">
        <v>0.125</v>
      </c>
      <c r="D5" s="83">
        <v>40</v>
      </c>
      <c r="E5" s="84"/>
      <c r="F5" s="93">
        <v>0.12638888888888888</v>
      </c>
      <c r="G5" s="145">
        <v>0.125</v>
      </c>
      <c r="H5" s="87">
        <v>0.1361111111111111</v>
      </c>
      <c r="I5" s="87">
        <v>0.13125000000000001</v>
      </c>
      <c r="J5" s="87">
        <v>0.13402777777777777</v>
      </c>
      <c r="K5" s="87">
        <v>0.13055555555555556</v>
      </c>
      <c r="L5" s="93">
        <v>0.14097222222222222</v>
      </c>
      <c r="M5" s="87">
        <v>0.14097222222222222</v>
      </c>
      <c r="N5" s="87">
        <v>0.14583333333333334</v>
      </c>
      <c r="O5" s="86"/>
      <c r="P5" s="94"/>
      <c r="Q5" s="94"/>
      <c r="R5" s="95"/>
      <c r="S5" s="92"/>
      <c r="T5" s="92"/>
      <c r="U5" s="92"/>
      <c r="V5" s="92"/>
      <c r="W5" s="92"/>
      <c r="X5" s="92"/>
      <c r="Y5" s="82"/>
    </row>
    <row r="6" spans="1:25" ht="16" x14ac:dyDescent="0.2">
      <c r="A6" s="80">
        <v>2</v>
      </c>
      <c r="B6" s="81" t="s">
        <v>169</v>
      </c>
      <c r="C6" s="82">
        <v>0.12986111111111112</v>
      </c>
      <c r="D6" s="83">
        <v>38.5</v>
      </c>
      <c r="E6" s="84"/>
      <c r="F6" s="145">
        <v>0.12986111111111112</v>
      </c>
      <c r="G6" s="87"/>
      <c r="H6" s="87"/>
      <c r="I6" s="87">
        <v>0.14444444444444446</v>
      </c>
      <c r="J6" s="93"/>
      <c r="K6" s="93"/>
      <c r="L6" s="93"/>
      <c r="M6" s="93"/>
      <c r="N6" s="93"/>
      <c r="O6" s="86"/>
      <c r="P6" s="94"/>
      <c r="Q6" s="94"/>
      <c r="R6" s="94"/>
      <c r="S6" s="92"/>
      <c r="T6" s="92"/>
      <c r="U6" s="92"/>
      <c r="V6" s="92"/>
      <c r="W6" s="92"/>
      <c r="X6" s="92"/>
      <c r="Y6" s="82"/>
    </row>
    <row r="7" spans="1:25" ht="16" x14ac:dyDescent="0.2">
      <c r="A7" s="80">
        <v>3</v>
      </c>
      <c r="B7" s="81" t="s">
        <v>170</v>
      </c>
      <c r="C7" s="82">
        <v>0.13055555555555556</v>
      </c>
      <c r="D7" s="83">
        <v>38.299999999999997</v>
      </c>
      <c r="E7" s="84"/>
      <c r="F7" s="93">
        <v>0.13263888888888889</v>
      </c>
      <c r="G7" s="145">
        <v>0.13055555555555556</v>
      </c>
      <c r="H7" s="87">
        <v>0.14027777777777778</v>
      </c>
      <c r="I7" s="87">
        <v>0.1361111111111111</v>
      </c>
      <c r="J7" s="87"/>
      <c r="K7" s="87">
        <v>0.13680555555555554</v>
      </c>
      <c r="L7" s="87">
        <v>0.1423611111111111</v>
      </c>
      <c r="M7" s="87">
        <v>0.15208333333333332</v>
      </c>
      <c r="N7" s="87">
        <v>0.15902777777777777</v>
      </c>
      <c r="O7" s="86"/>
      <c r="P7" s="94">
        <v>0.16041666666666668</v>
      </c>
      <c r="Q7" s="92">
        <v>0.16527777777777777</v>
      </c>
      <c r="R7" s="92"/>
      <c r="S7" s="92"/>
      <c r="T7" s="92"/>
      <c r="U7" s="92"/>
      <c r="V7" s="92"/>
      <c r="W7" s="92"/>
      <c r="X7" s="92"/>
      <c r="Y7" s="82"/>
    </row>
    <row r="8" spans="1:25" ht="16" x14ac:dyDescent="0.2">
      <c r="A8" s="80">
        <v>4</v>
      </c>
      <c r="B8" s="81" t="s">
        <v>171</v>
      </c>
      <c r="C8" s="82">
        <v>0.1361111111111111</v>
      </c>
      <c r="D8" s="83">
        <v>36.729999999999997</v>
      </c>
      <c r="E8" s="84">
        <v>0.14027777777777778</v>
      </c>
      <c r="F8" s="145">
        <v>0.1361111111111111</v>
      </c>
      <c r="G8" s="87"/>
      <c r="H8" s="87">
        <v>0.14097222222222222</v>
      </c>
      <c r="I8" s="87">
        <v>0.1451388888888889</v>
      </c>
      <c r="J8" s="87">
        <v>0.15</v>
      </c>
      <c r="K8" s="87">
        <v>0.14652777777777778</v>
      </c>
      <c r="L8" s="87">
        <v>0.16805555555555554</v>
      </c>
      <c r="M8" s="93"/>
      <c r="N8" s="93"/>
      <c r="O8" s="86"/>
      <c r="P8" s="94"/>
      <c r="Q8" s="94"/>
      <c r="R8" s="95"/>
      <c r="S8" s="92"/>
      <c r="T8" s="92"/>
      <c r="U8" s="92"/>
      <c r="V8" s="92"/>
      <c r="W8" s="92"/>
      <c r="X8" s="92"/>
      <c r="Y8" s="82"/>
    </row>
    <row r="9" spans="1:25" ht="16" x14ac:dyDescent="0.2">
      <c r="A9" s="80">
        <v>5</v>
      </c>
      <c r="B9" s="81" t="s">
        <v>172</v>
      </c>
      <c r="C9" s="82">
        <v>0.13680555555555554</v>
      </c>
      <c r="D9" s="83">
        <v>36.549999999999997</v>
      </c>
      <c r="E9" s="85">
        <v>0.13680555555555554</v>
      </c>
      <c r="F9" s="87">
        <v>0.13749999999999998</v>
      </c>
      <c r="G9" s="87">
        <v>0.14166666666666666</v>
      </c>
      <c r="H9" s="87">
        <v>0.15347222222222223</v>
      </c>
      <c r="I9" s="87">
        <v>0.15</v>
      </c>
      <c r="J9" s="87">
        <v>0.15</v>
      </c>
      <c r="K9" s="87">
        <v>0.14930555555555555</v>
      </c>
      <c r="L9" s="87">
        <v>0.15416666666666667</v>
      </c>
      <c r="M9" s="87">
        <v>0.15486111111111112</v>
      </c>
      <c r="N9" s="87">
        <v>0.16041666666666668</v>
      </c>
      <c r="O9" s="86"/>
      <c r="P9" s="94"/>
      <c r="Q9" s="94"/>
      <c r="R9" s="95"/>
      <c r="S9" s="92"/>
      <c r="T9" s="92"/>
      <c r="U9" s="92"/>
      <c r="V9" s="92"/>
      <c r="W9" s="92"/>
      <c r="X9" s="92"/>
      <c r="Y9" s="82"/>
    </row>
    <row r="10" spans="1:25" ht="16" x14ac:dyDescent="0.2">
      <c r="A10" s="80">
        <v>6</v>
      </c>
      <c r="B10" s="81" t="s">
        <v>173</v>
      </c>
      <c r="C10" s="82">
        <v>0.13819444444444443</v>
      </c>
      <c r="D10" s="83">
        <v>36.18</v>
      </c>
      <c r="E10" s="84"/>
      <c r="F10" s="93">
        <v>0.1388888888888889</v>
      </c>
      <c r="G10" s="145">
        <v>0.13819444444444443</v>
      </c>
      <c r="H10" s="87">
        <v>0.15208333333333332</v>
      </c>
      <c r="I10" s="87">
        <v>0.14375000000000002</v>
      </c>
      <c r="J10" s="87">
        <v>0.13958333333333334</v>
      </c>
      <c r="K10" s="87">
        <v>0.14375000000000002</v>
      </c>
      <c r="L10" s="87">
        <v>0.14583333333333334</v>
      </c>
      <c r="M10" s="93">
        <v>0.14930555555555555</v>
      </c>
      <c r="N10" s="87">
        <v>0.14652777777777778</v>
      </c>
      <c r="O10" s="86">
        <v>0.14930555555555555</v>
      </c>
      <c r="P10" s="94">
        <v>0.15069444444444444</v>
      </c>
      <c r="Q10" s="94">
        <v>0.15555555555555556</v>
      </c>
      <c r="R10" s="94">
        <v>0.15</v>
      </c>
      <c r="S10" s="92">
        <v>0.15555555555555556</v>
      </c>
      <c r="T10" s="92">
        <v>0.16458333333333333</v>
      </c>
      <c r="U10" s="92">
        <v>0.17222222222222225</v>
      </c>
      <c r="V10" s="92">
        <v>0.15208333333333332</v>
      </c>
      <c r="W10" s="92">
        <v>0.15902777777777777</v>
      </c>
      <c r="X10" s="92"/>
      <c r="Y10" s="82"/>
    </row>
    <row r="11" spans="1:25" ht="16" x14ac:dyDescent="0.2">
      <c r="A11" s="80">
        <v>7</v>
      </c>
      <c r="B11" s="81" t="s">
        <v>174</v>
      </c>
      <c r="C11" s="82">
        <v>0.1388888888888889</v>
      </c>
      <c r="D11" s="83">
        <v>36</v>
      </c>
      <c r="E11" s="85">
        <v>0.1388888888888889</v>
      </c>
      <c r="F11" s="87">
        <v>0.14166666666666666</v>
      </c>
      <c r="G11" s="87">
        <v>0.14652777777777778</v>
      </c>
      <c r="H11" s="87">
        <v>0.15486111111111112</v>
      </c>
      <c r="I11" s="87">
        <v>0.15555555555555556</v>
      </c>
      <c r="J11" s="87">
        <v>0.15694444444444444</v>
      </c>
      <c r="K11" s="87"/>
      <c r="L11" s="87"/>
      <c r="M11" s="93"/>
      <c r="N11" s="93"/>
      <c r="O11" s="86"/>
      <c r="P11" s="94"/>
      <c r="Q11" s="94"/>
      <c r="R11" s="95"/>
      <c r="S11" s="92"/>
      <c r="T11" s="92"/>
      <c r="U11" s="92"/>
      <c r="V11" s="92"/>
      <c r="W11" s="92"/>
      <c r="X11" s="92"/>
      <c r="Y11" s="82"/>
    </row>
    <row r="12" spans="1:25" ht="16" x14ac:dyDescent="0.2">
      <c r="A12" s="80">
        <v>8</v>
      </c>
      <c r="B12" s="81" t="s">
        <v>175</v>
      </c>
      <c r="C12" s="82">
        <v>0.13958333333333334</v>
      </c>
      <c r="D12" s="83">
        <v>35.82</v>
      </c>
      <c r="E12" s="84">
        <v>0.14444444444444446</v>
      </c>
      <c r="F12" s="93">
        <v>0.14791666666666667</v>
      </c>
      <c r="G12" s="145">
        <v>0.13958333333333334</v>
      </c>
      <c r="H12" s="87">
        <v>0.14791666666666667</v>
      </c>
      <c r="I12" s="87">
        <v>0.15069444444444444</v>
      </c>
      <c r="J12" s="87">
        <v>0.14583333333333334</v>
      </c>
      <c r="K12" s="93"/>
      <c r="L12" s="87">
        <v>0.16041666666666668</v>
      </c>
      <c r="M12" s="93"/>
      <c r="N12" s="93"/>
      <c r="O12" s="86"/>
      <c r="P12" s="94"/>
      <c r="Q12" s="94"/>
      <c r="R12" s="95"/>
      <c r="S12" s="92"/>
      <c r="T12" s="92"/>
      <c r="U12" s="92"/>
      <c r="V12" s="92"/>
      <c r="W12" s="92"/>
      <c r="X12" s="92"/>
      <c r="Y12" s="82"/>
    </row>
    <row r="13" spans="1:25" ht="16" x14ac:dyDescent="0.2">
      <c r="A13" s="80">
        <v>9</v>
      </c>
      <c r="B13" s="81" t="s">
        <v>176</v>
      </c>
      <c r="C13" s="82">
        <v>0.13958333333333334</v>
      </c>
      <c r="D13" s="83">
        <v>35.82</v>
      </c>
      <c r="E13" s="84">
        <v>0.14027777777777778</v>
      </c>
      <c r="F13" s="145">
        <v>0.13958333333333334</v>
      </c>
      <c r="G13" s="87">
        <v>0.14583333333333334</v>
      </c>
      <c r="H13" s="87">
        <v>0.15763888888888888</v>
      </c>
      <c r="I13" s="87"/>
      <c r="J13" s="87">
        <v>0.15555555555555556</v>
      </c>
      <c r="K13" s="87">
        <v>0.15347222222222223</v>
      </c>
      <c r="L13" s="87"/>
      <c r="M13" s="93"/>
      <c r="N13" s="93"/>
      <c r="O13" s="86"/>
      <c r="P13" s="94"/>
      <c r="Q13" s="94"/>
      <c r="R13" s="95"/>
      <c r="S13" s="92"/>
      <c r="T13" s="92"/>
      <c r="U13" s="92"/>
      <c r="V13" s="92"/>
      <c r="W13" s="92"/>
      <c r="X13" s="92"/>
      <c r="Y13" s="82"/>
    </row>
    <row r="14" spans="1:25" ht="16" x14ac:dyDescent="0.2">
      <c r="A14" s="80">
        <v>10</v>
      </c>
      <c r="B14" s="81" t="s">
        <v>177</v>
      </c>
      <c r="C14" s="82">
        <v>0.13958333333333334</v>
      </c>
      <c r="D14" s="83">
        <v>35.82</v>
      </c>
      <c r="E14" s="84">
        <v>0.14097222222222222</v>
      </c>
      <c r="F14" s="145">
        <v>0.13958333333333334</v>
      </c>
      <c r="G14" s="87"/>
      <c r="H14" s="87"/>
      <c r="I14" s="87"/>
      <c r="J14" s="87"/>
      <c r="K14" s="87"/>
      <c r="L14" s="87"/>
      <c r="M14" s="87"/>
      <c r="N14" s="87"/>
      <c r="O14" s="84"/>
      <c r="P14" s="94"/>
      <c r="Q14" s="94"/>
      <c r="R14" s="94"/>
      <c r="S14" s="92"/>
      <c r="T14" s="92"/>
      <c r="U14" s="92"/>
      <c r="V14" s="92"/>
      <c r="W14" s="92"/>
      <c r="X14" s="92"/>
      <c r="Y14" s="82"/>
    </row>
    <row r="15" spans="1:25" ht="16" x14ac:dyDescent="0.2">
      <c r="A15" s="80">
        <v>11</v>
      </c>
      <c r="B15" s="81" t="s">
        <v>178</v>
      </c>
      <c r="C15" s="82">
        <v>0.14027777777777778</v>
      </c>
      <c r="D15" s="83">
        <v>35.64</v>
      </c>
      <c r="E15" s="84">
        <v>0.14722222222222223</v>
      </c>
      <c r="F15" s="93">
        <v>0.15069444444444444</v>
      </c>
      <c r="G15" s="87"/>
      <c r="H15" s="145">
        <v>0.14027777777777778</v>
      </c>
      <c r="I15" s="87">
        <v>0.14583333333333334</v>
      </c>
      <c r="J15" s="87">
        <v>0.15416666666666667</v>
      </c>
      <c r="K15" s="87">
        <v>0.16041666666666668</v>
      </c>
      <c r="L15" s="87">
        <v>0.17291666666666669</v>
      </c>
      <c r="M15" s="93"/>
      <c r="N15" s="93"/>
      <c r="O15" s="86"/>
      <c r="P15" s="94"/>
      <c r="Q15" s="94"/>
      <c r="R15" s="95"/>
      <c r="S15" s="92"/>
      <c r="T15" s="92"/>
      <c r="U15" s="92"/>
      <c r="V15" s="92"/>
      <c r="W15" s="92"/>
      <c r="X15" s="92"/>
      <c r="Y15" s="82"/>
    </row>
    <row r="16" spans="1:25" ht="16" x14ac:dyDescent="0.2">
      <c r="A16" s="80">
        <v>12</v>
      </c>
      <c r="B16" s="81" t="s">
        <v>179</v>
      </c>
      <c r="C16" s="82">
        <v>0.14097222222222222</v>
      </c>
      <c r="D16" s="83">
        <v>35.47</v>
      </c>
      <c r="E16" s="85">
        <v>0.14097222222222222</v>
      </c>
      <c r="F16" s="87">
        <v>0.1423611111111111</v>
      </c>
      <c r="G16" s="87"/>
      <c r="H16" s="87">
        <v>0.15347222222222223</v>
      </c>
      <c r="I16" s="87"/>
      <c r="J16" s="87">
        <v>0.15069444444444444</v>
      </c>
      <c r="K16" s="87">
        <v>0.15347222222222223</v>
      </c>
      <c r="L16" s="87">
        <v>0.15833333333333333</v>
      </c>
      <c r="M16" s="87">
        <v>0.17500000000000002</v>
      </c>
      <c r="N16" s="87">
        <v>0.17916666666666667</v>
      </c>
      <c r="O16" s="88">
        <v>0.18055555555555555</v>
      </c>
      <c r="P16" s="89"/>
      <c r="Q16" s="90"/>
      <c r="R16" s="90"/>
      <c r="S16" s="91"/>
      <c r="T16" s="91"/>
      <c r="U16" s="91"/>
      <c r="V16" s="91"/>
      <c r="W16" s="91"/>
      <c r="X16" s="91"/>
      <c r="Y16" s="91"/>
    </row>
    <row r="17" spans="1:25" ht="16" x14ac:dyDescent="0.2">
      <c r="A17" s="80">
        <v>13</v>
      </c>
      <c r="B17" s="81" t="s">
        <v>180</v>
      </c>
      <c r="C17" s="82">
        <v>0.1423611111111111</v>
      </c>
      <c r="D17" s="83">
        <v>35.119999999999997</v>
      </c>
      <c r="E17" s="168">
        <v>0.1423611111111111</v>
      </c>
      <c r="F17" s="169">
        <v>0.1423611111111111</v>
      </c>
      <c r="G17" s="87"/>
      <c r="H17" s="87">
        <v>0.15833333333333333</v>
      </c>
      <c r="I17" s="87">
        <v>0.16041666666666668</v>
      </c>
      <c r="J17" s="87">
        <v>0.15</v>
      </c>
      <c r="K17" s="87">
        <v>0.15138888888888888</v>
      </c>
      <c r="L17" s="93">
        <v>0.16388888888888889</v>
      </c>
      <c r="M17" s="87">
        <v>0.15694444444444444</v>
      </c>
      <c r="N17" s="87">
        <v>0.16250000000000001</v>
      </c>
      <c r="O17" s="86">
        <v>0.17222222222222225</v>
      </c>
      <c r="P17" s="95"/>
      <c r="Q17" s="92">
        <v>0.17708333333333334</v>
      </c>
      <c r="R17" s="92"/>
      <c r="S17" s="92"/>
      <c r="T17" s="92"/>
      <c r="U17" s="92"/>
      <c r="V17" s="92"/>
      <c r="W17" s="92"/>
      <c r="X17" s="92"/>
      <c r="Y17" s="82"/>
    </row>
    <row r="18" spans="1:25" ht="16" x14ac:dyDescent="0.2">
      <c r="A18" s="80">
        <v>14</v>
      </c>
      <c r="B18" s="81" t="s">
        <v>181</v>
      </c>
      <c r="C18" s="82">
        <v>0.1423611111111111</v>
      </c>
      <c r="D18" s="83">
        <v>35.119999999999997</v>
      </c>
      <c r="E18" s="170">
        <v>0.1423611111111111</v>
      </c>
      <c r="F18" s="87">
        <v>0.14375000000000002</v>
      </c>
      <c r="G18" s="87">
        <v>0.14791666666666667</v>
      </c>
      <c r="H18" s="87">
        <v>0.15347222222222223</v>
      </c>
      <c r="I18" s="87">
        <v>0.15486111111111112</v>
      </c>
      <c r="J18" s="87">
        <v>0.16111111111111112</v>
      </c>
      <c r="K18" s="87">
        <v>0.17430555555555557</v>
      </c>
      <c r="L18" s="87">
        <v>0.18055555555555555</v>
      </c>
      <c r="M18" s="93"/>
      <c r="N18" s="93"/>
      <c r="O18" s="86"/>
      <c r="P18" s="94"/>
      <c r="Q18" s="94"/>
      <c r="R18" s="95"/>
      <c r="S18" s="92"/>
      <c r="T18" s="92"/>
      <c r="U18" s="92"/>
      <c r="V18" s="92"/>
      <c r="W18" s="92"/>
      <c r="X18" s="92"/>
      <c r="Y18" s="82"/>
    </row>
    <row r="19" spans="1:25" ht="16" x14ac:dyDescent="0.2">
      <c r="A19" s="80">
        <v>15</v>
      </c>
      <c r="B19" s="81" t="s">
        <v>182</v>
      </c>
      <c r="C19" s="82">
        <v>0.14305555555555557</v>
      </c>
      <c r="D19" s="83">
        <v>34.950000000000003</v>
      </c>
      <c r="E19" s="85">
        <v>0.14305555555555557</v>
      </c>
      <c r="F19" s="87">
        <v>0.14722222222222223</v>
      </c>
      <c r="G19" s="87"/>
      <c r="H19" s="87">
        <v>0.16111111111111112</v>
      </c>
      <c r="I19" s="87"/>
      <c r="J19" s="87"/>
      <c r="K19" s="87"/>
      <c r="L19" s="87"/>
      <c r="M19" s="87"/>
      <c r="N19" s="87"/>
      <c r="O19" s="86"/>
      <c r="P19" s="94"/>
      <c r="Q19" s="94"/>
      <c r="R19" s="95"/>
      <c r="S19" s="92"/>
      <c r="T19" s="92"/>
      <c r="U19" s="92"/>
      <c r="V19" s="92"/>
      <c r="W19" s="92"/>
      <c r="X19" s="92"/>
      <c r="Y19" s="82"/>
    </row>
    <row r="20" spans="1:25" ht="16" x14ac:dyDescent="0.2">
      <c r="A20" s="80">
        <v>16</v>
      </c>
      <c r="B20" s="81" t="s">
        <v>183</v>
      </c>
      <c r="C20" s="82">
        <v>0.14722222222222223</v>
      </c>
      <c r="D20" s="83">
        <v>33.96</v>
      </c>
      <c r="E20" s="84">
        <v>0.15</v>
      </c>
      <c r="F20" s="145">
        <v>0.14722222222222223</v>
      </c>
      <c r="G20" s="87">
        <v>0.15138888888888888</v>
      </c>
      <c r="H20" s="87">
        <v>0.16319444444444445</v>
      </c>
      <c r="I20" s="87">
        <v>0.16180555555555556</v>
      </c>
      <c r="J20" s="93"/>
      <c r="K20" s="93"/>
      <c r="L20" s="93"/>
      <c r="M20" s="93"/>
      <c r="N20" s="93"/>
      <c r="O20" s="86"/>
      <c r="P20" s="94"/>
      <c r="Q20" s="94"/>
      <c r="R20" s="94"/>
      <c r="S20" s="92"/>
      <c r="T20" s="92"/>
      <c r="U20" s="92"/>
      <c r="V20" s="92"/>
      <c r="W20" s="92"/>
      <c r="X20" s="92"/>
      <c r="Y20" s="82"/>
    </row>
    <row r="21" spans="1:25" ht="16" x14ac:dyDescent="0.2">
      <c r="A21" s="80">
        <v>17</v>
      </c>
      <c r="B21" s="81" t="s">
        <v>184</v>
      </c>
      <c r="C21" s="82">
        <v>0.14791666666666667</v>
      </c>
      <c r="D21" s="83">
        <v>33.799999999999997</v>
      </c>
      <c r="E21" s="84">
        <v>0.14791666666666667</v>
      </c>
      <c r="F21" s="145">
        <v>0.14791666666666667</v>
      </c>
      <c r="G21" s="87">
        <v>0.15694444444444444</v>
      </c>
      <c r="H21" s="87"/>
      <c r="I21" s="87"/>
      <c r="J21" s="87"/>
      <c r="K21" s="87"/>
      <c r="L21" s="87"/>
      <c r="M21" s="87"/>
      <c r="N21" s="87"/>
      <c r="O21" s="84"/>
      <c r="P21" s="94"/>
      <c r="Q21" s="94"/>
      <c r="R21" s="94"/>
      <c r="S21" s="92"/>
      <c r="T21" s="92"/>
      <c r="U21" s="92"/>
      <c r="V21" s="92"/>
      <c r="W21" s="92"/>
      <c r="X21" s="92"/>
      <c r="Y21" s="82"/>
    </row>
    <row r="22" spans="1:25" ht="16" x14ac:dyDescent="0.2">
      <c r="A22" s="80">
        <v>18</v>
      </c>
      <c r="B22" s="81" t="s">
        <v>185</v>
      </c>
      <c r="C22" s="82">
        <v>0.15</v>
      </c>
      <c r="D22" s="83">
        <v>33.33</v>
      </c>
      <c r="E22" s="84">
        <v>0.15208333333333332</v>
      </c>
      <c r="F22" s="145">
        <v>0.15</v>
      </c>
      <c r="G22" s="87">
        <v>0.15138888888888888</v>
      </c>
      <c r="H22" s="87">
        <v>0.16944444444444443</v>
      </c>
      <c r="I22" s="87"/>
      <c r="J22" s="87"/>
      <c r="K22" s="87"/>
      <c r="L22" s="87"/>
      <c r="M22" s="87"/>
      <c r="N22" s="87"/>
      <c r="O22" s="86"/>
      <c r="P22" s="94"/>
      <c r="Q22" s="94"/>
      <c r="R22" s="94"/>
      <c r="S22" s="92"/>
      <c r="T22" s="92"/>
      <c r="U22" s="92"/>
      <c r="V22" s="92"/>
      <c r="W22" s="92"/>
      <c r="X22" s="92"/>
      <c r="Y22" s="82"/>
    </row>
    <row r="23" spans="1:25" ht="16" x14ac:dyDescent="0.2">
      <c r="A23" s="80">
        <v>19</v>
      </c>
      <c r="B23" s="81" t="s">
        <v>186</v>
      </c>
      <c r="C23" s="82">
        <v>0.15</v>
      </c>
      <c r="D23" s="83">
        <v>33.33</v>
      </c>
      <c r="E23" s="84"/>
      <c r="F23" s="145">
        <v>0.15</v>
      </c>
      <c r="G23" s="87">
        <v>0.15347222222222223</v>
      </c>
      <c r="H23" s="87"/>
      <c r="I23" s="87"/>
      <c r="J23" s="87"/>
      <c r="K23" s="87"/>
      <c r="L23" s="87"/>
      <c r="M23" s="87"/>
      <c r="N23" s="87"/>
      <c r="O23" s="84"/>
      <c r="P23" s="94"/>
      <c r="Q23" s="94"/>
      <c r="R23" s="94"/>
      <c r="S23" s="92"/>
      <c r="T23" s="92"/>
      <c r="U23" s="92"/>
      <c r="V23" s="92"/>
      <c r="W23" s="92"/>
      <c r="X23" s="92"/>
      <c r="Y23" s="82"/>
    </row>
    <row r="24" spans="1:25" ht="16" x14ac:dyDescent="0.2">
      <c r="A24" s="80">
        <v>20</v>
      </c>
      <c r="B24" s="81" t="s">
        <v>187</v>
      </c>
      <c r="C24" s="82">
        <v>0.15069444444444444</v>
      </c>
      <c r="D24" s="83">
        <v>33.18</v>
      </c>
      <c r="E24" s="84"/>
      <c r="F24" s="93"/>
      <c r="G24" s="87"/>
      <c r="H24" s="87"/>
      <c r="I24" s="87">
        <v>0.15763888888888888</v>
      </c>
      <c r="J24" s="145">
        <v>0.15069444444444444</v>
      </c>
      <c r="K24" s="87">
        <v>0.15486111111111112</v>
      </c>
      <c r="L24" s="93">
        <v>0.16944444444444443</v>
      </c>
      <c r="M24" s="93">
        <v>0.16527777777777777</v>
      </c>
      <c r="N24" s="87">
        <v>0.15833333333333333</v>
      </c>
      <c r="O24" s="86">
        <v>0.16319444444444445</v>
      </c>
      <c r="P24" s="94">
        <v>0.16319444444444445</v>
      </c>
      <c r="Q24" s="94">
        <v>0.16388888888888889</v>
      </c>
      <c r="R24" s="94">
        <v>0.17291666666666669</v>
      </c>
      <c r="S24" s="92">
        <v>0.17291666666666669</v>
      </c>
      <c r="T24" s="92">
        <v>0.18333333333333335</v>
      </c>
      <c r="U24" s="92">
        <v>0.17708333333333334</v>
      </c>
      <c r="V24" s="92"/>
      <c r="W24" s="92"/>
      <c r="X24" s="92"/>
      <c r="Y24" s="82"/>
    </row>
    <row r="25" spans="1:25" ht="16" x14ac:dyDescent="0.2">
      <c r="A25" s="80">
        <v>21</v>
      </c>
      <c r="B25" s="81" t="s">
        <v>188</v>
      </c>
      <c r="C25" s="82">
        <v>0.15069444444444444</v>
      </c>
      <c r="D25" s="83">
        <v>33.18</v>
      </c>
      <c r="E25" s="85">
        <v>0.15069444444444444</v>
      </c>
      <c r="F25" s="87"/>
      <c r="G25" s="87"/>
      <c r="H25" s="87"/>
      <c r="I25" s="87"/>
      <c r="J25" s="87"/>
      <c r="K25" s="87"/>
      <c r="L25" s="87"/>
      <c r="M25" s="87"/>
      <c r="N25" s="87"/>
      <c r="O25" s="84"/>
      <c r="P25" s="94"/>
      <c r="Q25" s="94"/>
      <c r="R25" s="94"/>
      <c r="S25" s="92"/>
      <c r="T25" s="92"/>
      <c r="U25" s="92"/>
      <c r="V25" s="92"/>
      <c r="W25" s="92"/>
      <c r="X25" s="92"/>
      <c r="Y25" s="82"/>
    </row>
    <row r="26" spans="1:25" ht="16" x14ac:dyDescent="0.2">
      <c r="A26" s="80">
        <v>22</v>
      </c>
      <c r="B26" s="81" t="s">
        <v>189</v>
      </c>
      <c r="C26" s="82">
        <v>0.15208333333333332</v>
      </c>
      <c r="D26" s="83">
        <v>32.880000000000003</v>
      </c>
      <c r="E26" s="84"/>
      <c r="F26" s="87">
        <v>0.15555555555555556</v>
      </c>
      <c r="G26" s="87">
        <v>0.15833333333333333</v>
      </c>
      <c r="H26" s="87"/>
      <c r="I26" s="87">
        <v>0.15555555555555556</v>
      </c>
      <c r="J26" s="87">
        <v>0.16319444444444445</v>
      </c>
      <c r="K26" s="145">
        <v>0.15208333333333332</v>
      </c>
      <c r="L26" s="93">
        <v>0.16597222222222222</v>
      </c>
      <c r="M26" s="87">
        <v>0.15972222222222224</v>
      </c>
      <c r="N26" s="93">
        <v>0.1673611111111111</v>
      </c>
      <c r="O26" s="86">
        <v>0.16111111111111112</v>
      </c>
      <c r="P26" s="94">
        <v>0.16458333333333333</v>
      </c>
      <c r="Q26" s="94">
        <v>0.17083333333333331</v>
      </c>
      <c r="R26" s="94">
        <v>0.16944444444444443</v>
      </c>
      <c r="S26" s="92">
        <v>0.16805555555555554</v>
      </c>
      <c r="T26" s="92">
        <v>0.17777777777777778</v>
      </c>
      <c r="U26" s="92"/>
      <c r="V26" s="92">
        <v>0.17222222222222225</v>
      </c>
      <c r="W26" s="92"/>
      <c r="X26" s="92"/>
      <c r="Y26" s="82"/>
    </row>
    <row r="27" spans="1:25" ht="16" x14ac:dyDescent="0.2">
      <c r="A27" s="80">
        <v>23</v>
      </c>
      <c r="B27" s="81" t="s">
        <v>190</v>
      </c>
      <c r="C27" s="82">
        <v>0.15208333333333332</v>
      </c>
      <c r="D27" s="83">
        <v>32.880000000000003</v>
      </c>
      <c r="E27" s="84"/>
      <c r="F27" s="93"/>
      <c r="G27" s="87"/>
      <c r="H27" s="87"/>
      <c r="I27" s="87">
        <v>0.15763888888888888</v>
      </c>
      <c r="J27" s="87"/>
      <c r="K27" s="145">
        <v>0.15208333333333332</v>
      </c>
      <c r="L27" s="87"/>
      <c r="M27" s="93"/>
      <c r="N27" s="93"/>
      <c r="O27" s="86"/>
      <c r="P27" s="94"/>
      <c r="Q27" s="94"/>
      <c r="R27" s="95"/>
      <c r="S27" s="92"/>
      <c r="T27" s="92"/>
      <c r="U27" s="92"/>
      <c r="V27" s="92"/>
      <c r="W27" s="92"/>
      <c r="X27" s="92"/>
      <c r="Y27" s="82"/>
    </row>
    <row r="28" spans="1:25" ht="16" x14ac:dyDescent="0.2">
      <c r="A28" s="80">
        <v>24</v>
      </c>
      <c r="B28" s="81" t="s">
        <v>191</v>
      </c>
      <c r="C28" s="82">
        <v>0.15416666666666667</v>
      </c>
      <c r="D28" s="83">
        <v>32.43</v>
      </c>
      <c r="E28" s="84">
        <v>0.15486111111111112</v>
      </c>
      <c r="F28" s="93">
        <v>0.15625</v>
      </c>
      <c r="G28" s="145">
        <v>0.15416666666666667</v>
      </c>
      <c r="H28" s="87">
        <v>0.16874999999999998</v>
      </c>
      <c r="I28" s="87">
        <v>0.15486111111111112</v>
      </c>
      <c r="J28" s="87">
        <v>0.15902777777777777</v>
      </c>
      <c r="K28" s="87">
        <v>0.15625</v>
      </c>
      <c r="L28" s="93">
        <v>0.17013888888888887</v>
      </c>
      <c r="M28" s="87">
        <v>0.16319444444444445</v>
      </c>
      <c r="N28" s="87">
        <v>0.1673611111111111</v>
      </c>
      <c r="O28" s="86"/>
      <c r="P28" s="94">
        <v>0.17291666666666669</v>
      </c>
      <c r="Q28" s="94">
        <v>0.17500000000000002</v>
      </c>
      <c r="R28" s="94">
        <v>0.17777777777777778</v>
      </c>
      <c r="S28" s="92"/>
      <c r="T28" s="92">
        <v>0.18541666666666667</v>
      </c>
      <c r="U28" s="92">
        <v>0.19583333333333333</v>
      </c>
      <c r="V28" s="92"/>
      <c r="W28" s="92"/>
      <c r="X28" s="92"/>
      <c r="Y28" s="82"/>
    </row>
    <row r="29" spans="1:25" ht="16" x14ac:dyDescent="0.2">
      <c r="A29" s="80">
        <v>25</v>
      </c>
      <c r="B29" s="109" t="s">
        <v>192</v>
      </c>
      <c r="C29" s="82">
        <v>0.15416666666666667</v>
      </c>
      <c r="D29" s="83">
        <v>32.43</v>
      </c>
      <c r="E29" s="85">
        <v>0.15416666666666667</v>
      </c>
      <c r="F29" s="93"/>
      <c r="G29" s="87">
        <v>0.15902777777777777</v>
      </c>
      <c r="H29" s="87">
        <v>0.19027777777777777</v>
      </c>
      <c r="I29" s="87"/>
      <c r="J29" s="87"/>
      <c r="K29" s="87"/>
      <c r="L29" s="87"/>
      <c r="M29" s="87"/>
      <c r="N29" s="87"/>
      <c r="O29" s="84"/>
      <c r="P29" s="94"/>
      <c r="Q29" s="94"/>
      <c r="R29" s="94"/>
      <c r="S29" s="92"/>
      <c r="T29" s="92"/>
      <c r="U29" s="92"/>
      <c r="V29" s="92"/>
      <c r="W29" s="92"/>
      <c r="X29" s="92"/>
      <c r="Y29" s="82"/>
    </row>
    <row r="30" spans="1:25" ht="16" x14ac:dyDescent="0.2">
      <c r="A30" s="80">
        <v>26</v>
      </c>
      <c r="B30" s="101" t="s">
        <v>193</v>
      </c>
      <c r="C30" s="82">
        <v>0.15833333333333333</v>
      </c>
      <c r="D30" s="83">
        <v>31.58</v>
      </c>
      <c r="E30" s="84"/>
      <c r="F30" s="93"/>
      <c r="G30" s="87"/>
      <c r="H30" s="87"/>
      <c r="I30" s="87">
        <v>0.15902777777777777</v>
      </c>
      <c r="J30" s="145">
        <v>0.15833333333333333</v>
      </c>
      <c r="K30" s="87">
        <v>0.16180555555555556</v>
      </c>
      <c r="L30" s="93">
        <v>0.1673611111111111</v>
      </c>
      <c r="M30" s="87">
        <v>0.16250000000000001</v>
      </c>
      <c r="N30" s="87">
        <v>0.17291666666666669</v>
      </c>
      <c r="O30" s="86">
        <v>0.17986111111111111</v>
      </c>
      <c r="P30" s="94">
        <v>0.19027777777777777</v>
      </c>
      <c r="Q30" s="94"/>
      <c r="R30" s="95"/>
      <c r="S30" s="92"/>
      <c r="T30" s="92"/>
      <c r="U30" s="92"/>
      <c r="V30" s="92"/>
      <c r="W30" s="92"/>
      <c r="X30" s="92"/>
      <c r="Y30" s="82"/>
    </row>
    <row r="31" spans="1:25" ht="16" x14ac:dyDescent="0.2">
      <c r="A31" s="80">
        <v>27</v>
      </c>
      <c r="B31" s="81" t="s">
        <v>194</v>
      </c>
      <c r="C31" s="82">
        <v>0.15833333333333333</v>
      </c>
      <c r="D31" s="83">
        <v>31.58</v>
      </c>
      <c r="E31" s="85">
        <v>0.15833333333333333</v>
      </c>
      <c r="F31" s="87">
        <v>0.16111111111111112</v>
      </c>
      <c r="G31" s="87">
        <v>0.16666666666666666</v>
      </c>
      <c r="H31" s="87"/>
      <c r="I31" s="87"/>
      <c r="J31" s="87"/>
      <c r="K31" s="87"/>
      <c r="L31" s="87"/>
      <c r="M31" s="87"/>
      <c r="N31" s="87"/>
      <c r="O31" s="84"/>
      <c r="P31" s="94"/>
      <c r="Q31" s="94"/>
      <c r="R31" s="94"/>
      <c r="S31" s="92"/>
      <c r="T31" s="92"/>
      <c r="U31" s="92"/>
      <c r="V31" s="92"/>
      <c r="W31" s="92"/>
      <c r="X31" s="92"/>
      <c r="Y31" s="82"/>
    </row>
    <row r="32" spans="1:25" ht="16" x14ac:dyDescent="0.2">
      <c r="A32" s="80">
        <v>28</v>
      </c>
      <c r="B32" s="81" t="s">
        <v>195</v>
      </c>
      <c r="C32" s="82">
        <v>0.16041666666666668</v>
      </c>
      <c r="D32" s="83">
        <v>31.17</v>
      </c>
      <c r="E32" s="85">
        <v>0.16041666666666668</v>
      </c>
      <c r="F32" s="87">
        <v>0.16944444444444443</v>
      </c>
      <c r="G32" s="87">
        <v>0.17291666666666669</v>
      </c>
      <c r="H32" s="87"/>
      <c r="I32" s="87"/>
      <c r="J32" s="87"/>
      <c r="K32" s="87"/>
      <c r="L32" s="87"/>
      <c r="M32" s="87"/>
      <c r="N32" s="87"/>
      <c r="O32" s="84"/>
      <c r="P32" s="94"/>
      <c r="Q32" s="94"/>
      <c r="R32" s="94"/>
      <c r="S32" s="92"/>
      <c r="T32" s="92"/>
      <c r="U32" s="92"/>
      <c r="V32" s="92"/>
      <c r="W32" s="92"/>
      <c r="X32" s="92"/>
      <c r="Y32" s="82"/>
    </row>
    <row r="33" spans="1:25" ht="16" x14ac:dyDescent="0.2">
      <c r="A33" s="80">
        <v>29</v>
      </c>
      <c r="B33" s="81" t="s">
        <v>196</v>
      </c>
      <c r="C33" s="82">
        <v>0.16180555555555556</v>
      </c>
      <c r="D33" s="83">
        <v>30.9</v>
      </c>
      <c r="E33" s="84"/>
      <c r="F33" s="145">
        <v>0.16180555555555556</v>
      </c>
      <c r="G33" s="87"/>
      <c r="H33" s="87"/>
      <c r="I33" s="87">
        <v>0.17291666666666669</v>
      </c>
      <c r="J33" s="93"/>
      <c r="K33" s="93"/>
      <c r="L33" s="93"/>
      <c r="M33" s="93"/>
      <c r="N33" s="93"/>
      <c r="O33" s="86"/>
      <c r="P33" s="94"/>
      <c r="Q33" s="94"/>
      <c r="R33" s="94"/>
      <c r="S33" s="92"/>
      <c r="T33" s="92"/>
      <c r="U33" s="92"/>
      <c r="V33" s="92"/>
      <c r="W33" s="92"/>
      <c r="X33" s="92"/>
      <c r="Y33" s="82"/>
    </row>
    <row r="34" spans="1:25" ht="16" x14ac:dyDescent="0.2">
      <c r="A34" s="80">
        <v>30</v>
      </c>
      <c r="B34" s="81" t="s">
        <v>197</v>
      </c>
      <c r="C34" s="82">
        <v>0.16319444444444445</v>
      </c>
      <c r="D34" s="83">
        <v>30.64</v>
      </c>
      <c r="E34" s="84">
        <v>0.16319444444444445</v>
      </c>
      <c r="F34" s="145">
        <v>0.16319444444444445</v>
      </c>
      <c r="G34" s="87"/>
      <c r="H34" s="87">
        <v>0.17083333333333331</v>
      </c>
      <c r="I34" s="87"/>
      <c r="J34" s="87">
        <v>0.1763888888888889</v>
      </c>
      <c r="K34" s="87">
        <v>0.19305555555555554</v>
      </c>
      <c r="L34" s="87">
        <v>0.20694444444444446</v>
      </c>
      <c r="M34" s="93"/>
      <c r="N34" s="93"/>
      <c r="O34" s="86"/>
      <c r="P34" s="94"/>
      <c r="Q34" s="94"/>
      <c r="R34" s="95"/>
      <c r="S34" s="92"/>
      <c r="T34" s="92"/>
      <c r="U34" s="92"/>
      <c r="V34" s="92"/>
      <c r="W34" s="92"/>
      <c r="X34" s="92"/>
      <c r="Y34" s="82"/>
    </row>
    <row r="35" spans="1:25" ht="16" x14ac:dyDescent="0.2">
      <c r="A35" s="80">
        <v>31</v>
      </c>
      <c r="B35" s="81" t="s">
        <v>198</v>
      </c>
      <c r="C35" s="82">
        <v>0.16597222222222222</v>
      </c>
      <c r="D35" s="83">
        <v>30.13</v>
      </c>
      <c r="E35" s="84">
        <v>0.16805555555555554</v>
      </c>
      <c r="F35" s="145">
        <v>0.16597222222222222</v>
      </c>
      <c r="G35" s="87">
        <v>0.17222222222222225</v>
      </c>
      <c r="H35" s="87">
        <v>0.18124999999999999</v>
      </c>
      <c r="I35" s="87">
        <v>0.18611111111111112</v>
      </c>
      <c r="J35" s="87">
        <v>0.19305555555555554</v>
      </c>
      <c r="K35" s="87"/>
      <c r="L35" s="87"/>
      <c r="M35" s="93"/>
      <c r="N35" s="93"/>
      <c r="O35" s="86"/>
      <c r="P35" s="94"/>
      <c r="Q35" s="94"/>
      <c r="R35" s="95"/>
      <c r="S35" s="92"/>
      <c r="T35" s="92"/>
      <c r="U35" s="92"/>
      <c r="V35" s="92"/>
      <c r="W35" s="92"/>
      <c r="X35" s="92"/>
      <c r="Y35" s="82"/>
    </row>
    <row r="36" spans="1:25" ht="16" x14ac:dyDescent="0.2">
      <c r="A36" s="80">
        <v>32</v>
      </c>
      <c r="B36" s="81" t="s">
        <v>199</v>
      </c>
      <c r="C36" s="82">
        <v>0.16666666666666666</v>
      </c>
      <c r="D36" s="83">
        <v>30</v>
      </c>
      <c r="E36" s="85">
        <v>0.16666666666666666</v>
      </c>
      <c r="F36" s="87">
        <v>0.16805555555555554</v>
      </c>
      <c r="G36" s="87"/>
      <c r="H36" s="87">
        <v>0.17152777777777775</v>
      </c>
      <c r="I36" s="87"/>
      <c r="J36" s="87">
        <v>0.17291666666666669</v>
      </c>
      <c r="K36" s="87"/>
      <c r="L36" s="87"/>
      <c r="M36" s="93"/>
      <c r="N36" s="93"/>
      <c r="O36" s="86"/>
      <c r="P36" s="94"/>
      <c r="Q36" s="94"/>
      <c r="R36" s="95"/>
      <c r="S36" s="92"/>
      <c r="T36" s="92"/>
      <c r="U36" s="92"/>
      <c r="V36" s="92"/>
      <c r="W36" s="92"/>
      <c r="X36" s="92"/>
      <c r="Y36" s="82"/>
    </row>
    <row r="37" spans="1:25" ht="16" x14ac:dyDescent="0.2">
      <c r="A37" s="80">
        <v>33</v>
      </c>
      <c r="B37" s="81" t="s">
        <v>200</v>
      </c>
      <c r="C37" s="82">
        <v>0.1673611111111111</v>
      </c>
      <c r="D37" s="83">
        <v>29.88</v>
      </c>
      <c r="E37" s="85">
        <v>0.1673611111111111</v>
      </c>
      <c r="F37" s="87">
        <v>0.16805555555555554</v>
      </c>
      <c r="G37" s="87">
        <v>0.16944444444444443</v>
      </c>
      <c r="H37" s="87">
        <v>0.18958333333333333</v>
      </c>
      <c r="I37" s="87"/>
      <c r="J37" s="87"/>
      <c r="K37" s="87"/>
      <c r="L37" s="87"/>
      <c r="M37" s="87"/>
      <c r="N37" s="87"/>
      <c r="O37" s="86"/>
      <c r="P37" s="94"/>
      <c r="Q37" s="94"/>
      <c r="R37" s="95"/>
      <c r="S37" s="92"/>
      <c r="T37" s="92"/>
      <c r="U37" s="92"/>
      <c r="V37" s="92"/>
      <c r="W37" s="92"/>
      <c r="X37" s="92"/>
      <c r="Y37" s="82"/>
    </row>
    <row r="38" spans="1:25" ht="16" x14ac:dyDescent="0.2">
      <c r="A38" s="80">
        <v>34</v>
      </c>
      <c r="B38" s="81" t="s">
        <v>201</v>
      </c>
      <c r="C38" s="82">
        <v>0.16805555555555554</v>
      </c>
      <c r="D38" s="83">
        <v>29.75</v>
      </c>
      <c r="E38" s="84">
        <v>0.17708333333333334</v>
      </c>
      <c r="F38" s="145">
        <v>0.16805555555555554</v>
      </c>
      <c r="G38" s="87">
        <v>0.17222222222222225</v>
      </c>
      <c r="H38" s="87">
        <v>0.18958333333333333</v>
      </c>
      <c r="I38" s="87">
        <v>0.18055555555555555</v>
      </c>
      <c r="J38" s="93"/>
      <c r="K38" s="93"/>
      <c r="L38" s="93"/>
      <c r="M38" s="93"/>
      <c r="N38" s="93"/>
      <c r="O38" s="86"/>
      <c r="P38" s="94"/>
      <c r="Q38" s="94"/>
      <c r="R38" s="94"/>
      <c r="S38" s="92"/>
      <c r="T38" s="92"/>
      <c r="U38" s="92"/>
      <c r="V38" s="92"/>
      <c r="W38" s="92"/>
      <c r="X38" s="92"/>
      <c r="Y38" s="82"/>
    </row>
    <row r="39" spans="1:25" ht="16" x14ac:dyDescent="0.2">
      <c r="A39" s="80">
        <v>35</v>
      </c>
      <c r="B39" s="81" t="s">
        <v>202</v>
      </c>
      <c r="C39" s="82">
        <v>0.17152777777777775</v>
      </c>
      <c r="D39" s="83">
        <v>29.15</v>
      </c>
      <c r="E39" s="85">
        <v>0.17152777777777775</v>
      </c>
      <c r="F39" s="93">
        <v>0.19097222222222221</v>
      </c>
      <c r="G39" s="87">
        <v>0.18680555555555556</v>
      </c>
      <c r="H39" s="87"/>
      <c r="I39" s="87"/>
      <c r="J39" s="87"/>
      <c r="K39" s="87"/>
      <c r="L39" s="87"/>
      <c r="M39" s="87"/>
      <c r="N39" s="87"/>
      <c r="O39" s="84"/>
      <c r="P39" s="94"/>
      <c r="Q39" s="94"/>
      <c r="R39" s="94"/>
      <c r="S39" s="92"/>
      <c r="T39" s="92"/>
      <c r="U39" s="92"/>
      <c r="V39" s="92"/>
      <c r="W39" s="92"/>
      <c r="X39" s="92"/>
      <c r="Y39" s="82"/>
    </row>
    <row r="40" spans="1:25" ht="16" x14ac:dyDescent="0.2">
      <c r="A40" s="80">
        <v>36</v>
      </c>
      <c r="B40" s="81" t="s">
        <v>203</v>
      </c>
      <c r="C40" s="82">
        <v>0.17430555555555557</v>
      </c>
      <c r="D40" s="83">
        <v>28.69</v>
      </c>
      <c r="E40" s="85">
        <v>0.17430555555555557</v>
      </c>
      <c r="F40" s="87"/>
      <c r="G40" s="87"/>
      <c r="H40" s="87"/>
      <c r="I40" s="87"/>
      <c r="J40" s="87"/>
      <c r="K40" s="87"/>
      <c r="L40" s="87"/>
      <c r="M40" s="87"/>
      <c r="N40" s="87"/>
      <c r="O40" s="84"/>
      <c r="P40" s="94"/>
      <c r="Q40" s="94"/>
      <c r="R40" s="94"/>
      <c r="S40" s="92"/>
      <c r="T40" s="92"/>
      <c r="U40" s="92"/>
      <c r="V40" s="92"/>
      <c r="W40" s="92"/>
      <c r="X40" s="92"/>
      <c r="Y40" s="82"/>
    </row>
    <row r="41" spans="1:25" ht="16" x14ac:dyDescent="0.2">
      <c r="A41" s="80">
        <v>37</v>
      </c>
      <c r="B41" s="81" t="s">
        <v>117</v>
      </c>
      <c r="C41" s="82">
        <v>0.17847222222222223</v>
      </c>
      <c r="D41" s="83">
        <v>28.02</v>
      </c>
      <c r="E41" s="85">
        <v>0.17847222222222223</v>
      </c>
      <c r="F41" s="87"/>
      <c r="G41" s="87"/>
      <c r="H41" s="87"/>
      <c r="I41" s="87"/>
      <c r="J41" s="87"/>
      <c r="K41" s="87"/>
      <c r="L41" s="87"/>
      <c r="M41" s="87"/>
      <c r="N41" s="87"/>
      <c r="O41" s="84"/>
      <c r="P41" s="94"/>
      <c r="Q41" s="94"/>
      <c r="R41" s="94"/>
      <c r="S41" s="92"/>
      <c r="T41" s="92"/>
      <c r="U41" s="92"/>
      <c r="V41" s="92"/>
      <c r="W41" s="92"/>
      <c r="X41" s="92"/>
      <c r="Y41" s="82"/>
    </row>
    <row r="42" spans="1:25" ht="16" x14ac:dyDescent="0.2">
      <c r="A42" s="80">
        <v>38</v>
      </c>
      <c r="B42" s="81" t="s">
        <v>204</v>
      </c>
      <c r="C42" s="82">
        <v>0.18263888888888891</v>
      </c>
      <c r="D42" s="83">
        <v>27.38</v>
      </c>
      <c r="E42" s="85">
        <v>0.18263888888888891</v>
      </c>
      <c r="F42" s="87">
        <v>0.18680555555555556</v>
      </c>
      <c r="G42" s="87">
        <v>0.20069444444444443</v>
      </c>
      <c r="H42" s="87">
        <v>0.22013888888888888</v>
      </c>
      <c r="I42" s="87"/>
      <c r="J42" s="87"/>
      <c r="K42" s="87"/>
      <c r="L42" s="87"/>
      <c r="M42" s="87"/>
      <c r="N42" s="87"/>
      <c r="O42" s="84"/>
      <c r="P42" s="94"/>
      <c r="Q42" s="92"/>
      <c r="R42" s="92"/>
      <c r="S42" s="92"/>
      <c r="T42" s="92"/>
      <c r="U42" s="92"/>
      <c r="V42" s="92"/>
      <c r="W42" s="92"/>
      <c r="X42" s="92"/>
      <c r="Y42" s="82"/>
    </row>
    <row r="43" spans="1:25" ht="16" x14ac:dyDescent="0.2">
      <c r="A43" s="80">
        <v>39</v>
      </c>
      <c r="B43" s="81" t="s">
        <v>205</v>
      </c>
      <c r="C43" s="82">
        <v>0.18680555555555556</v>
      </c>
      <c r="D43" s="83">
        <v>26.77</v>
      </c>
      <c r="E43" s="84">
        <v>0.19027777777777777</v>
      </c>
      <c r="F43" s="145">
        <v>0.18680555555555556</v>
      </c>
      <c r="G43" s="87"/>
      <c r="H43" s="87"/>
      <c r="I43" s="87"/>
      <c r="J43" s="87"/>
      <c r="K43" s="87"/>
      <c r="L43" s="87"/>
      <c r="M43" s="87"/>
      <c r="N43" s="87"/>
      <c r="O43" s="84"/>
      <c r="P43" s="94"/>
      <c r="Q43" s="94"/>
      <c r="R43" s="94"/>
      <c r="S43" s="92"/>
      <c r="T43" s="92"/>
      <c r="U43" s="92"/>
      <c r="V43" s="92"/>
      <c r="W43" s="92"/>
      <c r="X43" s="92"/>
      <c r="Y43" s="82"/>
    </row>
    <row r="44" spans="1:25" ht="16" x14ac:dyDescent="0.2">
      <c r="A44" s="122">
        <v>40</v>
      </c>
      <c r="B44" s="109" t="s">
        <v>206</v>
      </c>
      <c r="C44" s="82">
        <v>0.1875</v>
      </c>
      <c r="D44" s="83">
        <v>26.67</v>
      </c>
      <c r="E44" s="110"/>
      <c r="F44" s="171">
        <v>0.1875</v>
      </c>
      <c r="G44" s="117">
        <v>0.19375000000000001</v>
      </c>
      <c r="H44" s="117"/>
      <c r="I44" s="117"/>
      <c r="J44" s="117"/>
      <c r="K44" s="117"/>
      <c r="L44" s="117"/>
      <c r="M44" s="117"/>
      <c r="N44" s="117"/>
      <c r="O44" s="110"/>
      <c r="P44" s="120"/>
      <c r="Q44" s="120"/>
      <c r="R44" s="120"/>
      <c r="S44" s="121"/>
      <c r="T44" s="121"/>
      <c r="U44" s="121"/>
      <c r="V44" s="121"/>
      <c r="W44" s="121"/>
      <c r="X44" s="121"/>
      <c r="Y44" s="160"/>
    </row>
    <row r="45" spans="1:25" ht="16" x14ac:dyDescent="0.2">
      <c r="A45" s="31">
        <v>41</v>
      </c>
      <c r="B45" s="123" t="s">
        <v>207</v>
      </c>
      <c r="C45" s="82">
        <v>0.19097222222222221</v>
      </c>
      <c r="D45" s="83">
        <v>26.18</v>
      </c>
      <c r="E45" s="125"/>
      <c r="F45" s="154"/>
      <c r="G45" s="127"/>
      <c r="H45" s="172">
        <v>0.19097222222222221</v>
      </c>
      <c r="I45" s="127"/>
      <c r="J45" s="127"/>
      <c r="K45" s="127"/>
      <c r="L45" s="127"/>
      <c r="M45" s="127"/>
      <c r="N45" s="127"/>
      <c r="O45" s="126"/>
      <c r="P45" s="128"/>
      <c r="Q45" s="128"/>
      <c r="R45" s="155"/>
      <c r="S45" s="129"/>
      <c r="T45" s="129"/>
      <c r="U45" s="129"/>
      <c r="V45" s="129"/>
      <c r="W45" s="129"/>
      <c r="X45" s="129"/>
      <c r="Y45" s="173"/>
    </row>
    <row r="46" spans="1:25" ht="16" x14ac:dyDescent="0.2">
      <c r="A46" s="31">
        <v>42</v>
      </c>
      <c r="B46" s="123" t="s">
        <v>208</v>
      </c>
      <c r="C46" s="82">
        <v>0.19583333333333333</v>
      </c>
      <c r="D46" s="83">
        <v>25.53</v>
      </c>
      <c r="E46" s="125">
        <v>0.19583333333333333</v>
      </c>
      <c r="F46" s="127"/>
      <c r="G46" s="127"/>
      <c r="H46" s="127"/>
      <c r="I46" s="127"/>
      <c r="J46" s="127"/>
      <c r="K46" s="127"/>
      <c r="L46" s="127"/>
      <c r="M46" s="127"/>
      <c r="N46" s="127"/>
      <c r="O46" s="125"/>
      <c r="P46" s="128"/>
      <c r="Q46" s="128"/>
      <c r="R46" s="128"/>
      <c r="S46" s="129"/>
      <c r="T46" s="129"/>
      <c r="U46" s="129"/>
      <c r="V46" s="129"/>
      <c r="W46" s="129"/>
      <c r="X46" s="129"/>
      <c r="Y46" s="173"/>
    </row>
    <row r="47" spans="1:25" ht="16" x14ac:dyDescent="0.2">
      <c r="A47" s="5">
        <v>43</v>
      </c>
      <c r="B47" s="101" t="s">
        <v>209</v>
      </c>
      <c r="C47" s="82">
        <v>0.20902777777777778</v>
      </c>
      <c r="D47" s="83">
        <v>23.92</v>
      </c>
      <c r="E47" s="104"/>
      <c r="F47" s="162">
        <v>0.20902777777777778</v>
      </c>
      <c r="G47" s="130"/>
      <c r="H47" s="130">
        <v>0.22083333333333333</v>
      </c>
      <c r="I47" s="130"/>
      <c r="J47" s="130"/>
      <c r="K47" s="130"/>
      <c r="L47" s="130"/>
      <c r="M47" s="130"/>
      <c r="N47" s="130"/>
      <c r="O47" s="104"/>
      <c r="P47" s="131"/>
      <c r="Q47" s="131"/>
      <c r="R47" s="128"/>
      <c r="S47" s="129"/>
      <c r="T47" s="129"/>
      <c r="U47" s="129"/>
      <c r="V47" s="129"/>
      <c r="W47" s="129"/>
      <c r="X47" s="129"/>
      <c r="Y47" s="173"/>
    </row>
    <row r="48" spans="1:25" ht="16" x14ac:dyDescent="0.2">
      <c r="B48" s="35"/>
      <c r="D48" s="140"/>
      <c r="E48" s="164"/>
      <c r="F48" s="30"/>
      <c r="G48" s="2"/>
      <c r="H48" s="135"/>
      <c r="I48" s="2"/>
      <c r="J48" s="2"/>
      <c r="K48" s="2"/>
      <c r="L48" s="20"/>
      <c r="M48" s="20"/>
      <c r="N48" s="2"/>
      <c r="O48" s="12"/>
      <c r="P48" s="7"/>
      <c r="Q48" s="7"/>
      <c r="R48" s="7"/>
    </row>
    <row r="49" spans="2:18" ht="16" x14ac:dyDescent="0.2">
      <c r="B49" s="143" t="s">
        <v>6</v>
      </c>
      <c r="C49" t="s">
        <v>11</v>
      </c>
      <c r="D49" s="33" t="s">
        <v>7</v>
      </c>
      <c r="E49" s="33"/>
      <c r="F49" s="33"/>
      <c r="G49" s="33"/>
      <c r="I49" s="2"/>
      <c r="J49" s="2"/>
      <c r="K49" s="2"/>
      <c r="L49" s="20"/>
      <c r="M49" s="20"/>
      <c r="N49" s="2"/>
      <c r="O49" s="12"/>
      <c r="P49" s="7"/>
      <c r="Q49" s="7"/>
      <c r="R49" s="7"/>
    </row>
    <row r="50" spans="2:18" ht="16" x14ac:dyDescent="0.2">
      <c r="B50" s="144" t="s">
        <v>123</v>
      </c>
      <c r="E50" s="39"/>
      <c r="F50" s="30"/>
      <c r="I50" s="2"/>
      <c r="J50" s="2"/>
      <c r="K50" s="2"/>
      <c r="L50" s="20"/>
      <c r="M50" s="34"/>
      <c r="N50" s="2"/>
      <c r="O50" s="12"/>
      <c r="P50" s="7"/>
      <c r="Q50" s="7"/>
      <c r="R50" s="7"/>
    </row>
    <row r="51" spans="2:18" ht="16" x14ac:dyDescent="0.15">
      <c r="B51" s="35"/>
      <c r="E51" s="39"/>
      <c r="F51" s="30"/>
      <c r="I51" s="2"/>
      <c r="J51" s="2"/>
      <c r="K51" s="2"/>
      <c r="L51" s="20"/>
      <c r="M51" s="20"/>
      <c r="N51" s="2"/>
      <c r="O51" s="12"/>
      <c r="P51" s="7"/>
      <c r="Q51" s="7"/>
      <c r="R51" s="7"/>
    </row>
    <row r="52" spans="2:18" ht="16" x14ac:dyDescent="0.15">
      <c r="B52" s="35"/>
      <c r="E52" s="39"/>
      <c r="F52" s="30"/>
      <c r="I52" s="2"/>
      <c r="J52" s="2"/>
      <c r="K52" s="2"/>
      <c r="L52" s="20"/>
      <c r="M52" s="20"/>
      <c r="N52" s="2"/>
      <c r="O52" s="12"/>
      <c r="P52" s="7"/>
      <c r="Q52" s="7"/>
      <c r="R52" s="7"/>
    </row>
    <row r="53" spans="2:18" ht="16" x14ac:dyDescent="0.15">
      <c r="B53" s="35"/>
      <c r="E53" s="39"/>
      <c r="F53" s="30"/>
      <c r="I53" s="2"/>
      <c r="J53" s="2"/>
      <c r="K53" s="2"/>
      <c r="L53" s="20"/>
      <c r="M53" s="20"/>
      <c r="N53" s="2"/>
      <c r="O53" s="12"/>
      <c r="P53" s="7"/>
      <c r="Q53" s="7"/>
      <c r="R53" s="7"/>
    </row>
    <row r="54" spans="2:18" ht="16" x14ac:dyDescent="0.15">
      <c r="B54" s="35"/>
      <c r="E54" s="39"/>
      <c r="F54" s="30"/>
      <c r="I54" s="2"/>
      <c r="J54" s="2"/>
      <c r="K54" s="2"/>
      <c r="L54" s="20"/>
      <c r="M54" s="20"/>
      <c r="N54" s="2"/>
      <c r="O54" s="12"/>
      <c r="P54" s="7"/>
      <c r="Q54" s="7"/>
      <c r="R54" s="7"/>
    </row>
    <row r="55" spans="2:18" ht="16" x14ac:dyDescent="0.15">
      <c r="B55" s="35"/>
      <c r="E55" s="39"/>
      <c r="F55" s="30"/>
      <c r="I55" s="2"/>
      <c r="J55" s="2"/>
      <c r="K55" s="2"/>
      <c r="L55" s="20"/>
      <c r="M55" s="20"/>
      <c r="N55" s="2"/>
      <c r="O55" s="12"/>
      <c r="P55" s="7"/>
      <c r="Q55" s="7"/>
      <c r="R55" s="7"/>
    </row>
    <row r="56" spans="2:18" ht="16" x14ac:dyDescent="0.15">
      <c r="B56" s="35"/>
      <c r="D56" s="2"/>
      <c r="E56" s="12"/>
      <c r="F56" s="20"/>
      <c r="G56" s="2"/>
      <c r="I56" s="2"/>
      <c r="J56" s="2"/>
      <c r="K56" s="2"/>
      <c r="L56" s="20"/>
      <c r="M56" s="20"/>
      <c r="N56" s="2"/>
      <c r="O56" s="12"/>
      <c r="P56" s="7"/>
      <c r="Q56" s="7"/>
      <c r="R56" s="7"/>
    </row>
    <row r="57" spans="2:18" ht="16" x14ac:dyDescent="0.15">
      <c r="B57" s="35"/>
      <c r="D57" s="2"/>
      <c r="E57" s="12"/>
      <c r="F57" s="20"/>
      <c r="G57" s="2"/>
      <c r="I57" s="2"/>
      <c r="J57" s="2"/>
      <c r="K57" s="2"/>
      <c r="L57" s="20"/>
      <c r="M57" s="20"/>
      <c r="N57" s="2"/>
      <c r="O57" s="12"/>
      <c r="P57" s="7"/>
      <c r="Q57" s="7"/>
      <c r="R57" s="7"/>
    </row>
    <row r="58" spans="2:18" ht="16" x14ac:dyDescent="0.15">
      <c r="B58" s="35"/>
      <c r="D58" s="2"/>
      <c r="E58" s="12"/>
      <c r="F58" s="20"/>
      <c r="G58" s="2"/>
      <c r="I58" s="2"/>
      <c r="J58" s="2"/>
      <c r="K58" s="2"/>
      <c r="L58" s="20"/>
      <c r="M58" s="20"/>
      <c r="N58" s="2"/>
      <c r="O58" s="12"/>
      <c r="P58" s="7"/>
      <c r="Q58" s="7"/>
      <c r="R58" s="7"/>
    </row>
    <row r="59" spans="2:18" ht="16" x14ac:dyDescent="0.15">
      <c r="B59" s="35"/>
      <c r="D59" s="2"/>
      <c r="E59" s="12"/>
      <c r="F59" s="20"/>
      <c r="G59" s="2"/>
      <c r="I59" s="2"/>
      <c r="J59" s="2"/>
      <c r="K59" s="2"/>
      <c r="L59" s="20"/>
      <c r="M59" s="20"/>
      <c r="N59" s="2"/>
      <c r="O59" s="12"/>
      <c r="P59" s="7"/>
      <c r="Q59" s="7"/>
      <c r="R59" s="7"/>
    </row>
    <row r="60" spans="2:18" ht="16" x14ac:dyDescent="0.15">
      <c r="B60" s="35"/>
      <c r="D60" s="2"/>
      <c r="E60" s="37"/>
      <c r="F60" s="20"/>
      <c r="G60" s="2"/>
      <c r="I60" s="2"/>
      <c r="J60" s="2"/>
      <c r="K60" s="2"/>
      <c r="L60" s="20"/>
      <c r="M60" s="20"/>
      <c r="N60" s="2"/>
      <c r="O60" s="12"/>
      <c r="P60" s="7"/>
      <c r="Q60" s="7"/>
      <c r="R60" s="7"/>
    </row>
    <row r="61" spans="2:18" ht="16" x14ac:dyDescent="0.15">
      <c r="B61" s="35"/>
      <c r="D61" s="2"/>
      <c r="E61" s="37"/>
      <c r="F61" s="20"/>
      <c r="G61" s="2"/>
      <c r="I61" s="2"/>
      <c r="J61" s="2"/>
      <c r="K61" s="2"/>
      <c r="L61" s="20"/>
      <c r="M61" s="20"/>
      <c r="N61" s="2"/>
      <c r="O61" s="12"/>
      <c r="P61" s="7"/>
      <c r="Q61" s="7"/>
      <c r="R61" s="7"/>
    </row>
    <row r="62" spans="2:18" ht="16" x14ac:dyDescent="0.15">
      <c r="B62" s="35"/>
      <c r="D62" s="2"/>
      <c r="E62" s="37"/>
      <c r="F62" s="20"/>
      <c r="G62" s="2"/>
      <c r="I62" s="2"/>
      <c r="J62" s="2"/>
      <c r="K62" s="2"/>
      <c r="L62" s="20"/>
      <c r="M62" s="20"/>
      <c r="N62" s="2"/>
      <c r="O62" s="12"/>
      <c r="P62" s="7"/>
      <c r="Q62" s="7"/>
      <c r="R62" s="7"/>
    </row>
    <row r="63" spans="2:18" ht="16" x14ac:dyDescent="0.15">
      <c r="B63" s="35"/>
      <c r="D63" s="2"/>
      <c r="E63" s="37"/>
      <c r="F63" s="20"/>
      <c r="G63" s="2"/>
      <c r="I63" s="2"/>
      <c r="J63" s="2"/>
      <c r="K63" s="2"/>
      <c r="L63" s="20"/>
      <c r="M63" s="20"/>
      <c r="N63" s="2"/>
      <c r="O63" s="12"/>
      <c r="P63" s="7"/>
      <c r="Q63" s="7"/>
      <c r="R63" s="7"/>
    </row>
    <row r="64" spans="2:18" ht="16" x14ac:dyDescent="0.15">
      <c r="B64" s="35"/>
      <c r="D64" s="2"/>
      <c r="E64" s="37"/>
      <c r="F64" s="20"/>
      <c r="G64" s="2"/>
      <c r="I64" s="2"/>
      <c r="J64" s="2"/>
      <c r="K64" s="2"/>
      <c r="L64" s="20"/>
      <c r="M64" s="20"/>
      <c r="N64" s="2"/>
      <c r="O64" s="12"/>
      <c r="P64" s="7"/>
      <c r="Q64" s="7"/>
      <c r="R64" s="7"/>
    </row>
    <row r="65" spans="2:18" ht="16" x14ac:dyDescent="0.15">
      <c r="B65" s="35"/>
      <c r="D65" s="2"/>
      <c r="E65" s="37"/>
      <c r="F65" s="20"/>
      <c r="G65" s="2"/>
      <c r="I65" s="2"/>
      <c r="J65" s="2"/>
      <c r="K65" s="2"/>
      <c r="L65" s="20"/>
      <c r="M65" s="20"/>
      <c r="N65" s="2"/>
      <c r="O65" s="12"/>
      <c r="P65" s="7"/>
      <c r="Q65" s="7"/>
      <c r="R65" s="7"/>
    </row>
    <row r="66" spans="2:18" ht="16" x14ac:dyDescent="0.15">
      <c r="B66" s="35"/>
      <c r="D66" s="2"/>
      <c r="E66" s="37"/>
      <c r="F66" s="20"/>
      <c r="G66" s="2"/>
      <c r="I66" s="2"/>
      <c r="J66" s="2"/>
      <c r="K66" s="2"/>
      <c r="L66" s="20"/>
      <c r="M66" s="20"/>
      <c r="N66" s="2"/>
      <c r="O66" s="12"/>
      <c r="P66" s="7"/>
      <c r="Q66" s="7"/>
      <c r="R66" s="7"/>
    </row>
    <row r="67" spans="2:18" ht="16" x14ac:dyDescent="0.15">
      <c r="B67" s="35"/>
      <c r="D67" s="2"/>
      <c r="E67" s="37"/>
      <c r="F67" s="20"/>
      <c r="G67" s="2"/>
      <c r="I67" s="2"/>
      <c r="J67" s="2"/>
      <c r="K67" s="2"/>
      <c r="L67" s="20"/>
      <c r="M67" s="20"/>
      <c r="N67" s="2"/>
      <c r="O67" s="12"/>
      <c r="P67" s="7"/>
      <c r="Q67" s="7"/>
      <c r="R67" s="7"/>
    </row>
    <row r="68" spans="2:18" ht="16" x14ac:dyDescent="0.15">
      <c r="B68" s="35"/>
      <c r="D68" s="2"/>
      <c r="E68" s="37"/>
      <c r="F68" s="20"/>
      <c r="G68" s="2"/>
      <c r="I68" s="2"/>
      <c r="J68" s="2"/>
      <c r="K68" s="2"/>
      <c r="L68" s="20"/>
      <c r="M68" s="20"/>
      <c r="N68" s="2"/>
      <c r="O68" s="12"/>
      <c r="P68" s="7"/>
      <c r="Q68" s="7"/>
      <c r="R68" s="7"/>
    </row>
    <row r="69" spans="2:18" ht="16" x14ac:dyDescent="0.15">
      <c r="B69" s="35"/>
      <c r="D69" s="2"/>
      <c r="E69" s="37"/>
      <c r="F69" s="20"/>
      <c r="G69" s="2"/>
      <c r="I69" s="2"/>
      <c r="J69" s="2"/>
      <c r="K69" s="2"/>
      <c r="L69" s="20"/>
      <c r="M69" s="20"/>
      <c r="N69" s="2"/>
      <c r="O69" s="12"/>
      <c r="P69" s="7"/>
      <c r="Q69" s="7"/>
      <c r="R69" s="7"/>
    </row>
    <row r="70" spans="2:18" ht="16" x14ac:dyDescent="0.15">
      <c r="B70" s="35"/>
      <c r="D70" s="2"/>
      <c r="E70" s="37"/>
      <c r="F70" s="20"/>
      <c r="G70" s="2"/>
      <c r="I70" s="2"/>
      <c r="J70" s="2"/>
      <c r="K70" s="2"/>
      <c r="L70" s="20"/>
      <c r="M70" s="20"/>
      <c r="N70" s="2"/>
      <c r="O70" s="12"/>
      <c r="P70" s="7"/>
      <c r="Q70" s="7"/>
      <c r="R70" s="7"/>
    </row>
    <row r="71" spans="2:18" ht="16" x14ac:dyDescent="0.15">
      <c r="B71" s="35"/>
      <c r="D71" s="2"/>
      <c r="E71" s="37"/>
      <c r="F71" s="20"/>
      <c r="G71" s="2"/>
      <c r="I71" s="2"/>
      <c r="J71" s="2"/>
      <c r="K71" s="2"/>
      <c r="L71" s="20"/>
      <c r="M71" s="20"/>
      <c r="N71" s="2"/>
      <c r="O71" s="12"/>
      <c r="P71" s="7"/>
      <c r="Q71" s="7"/>
      <c r="R71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52"/>
  <sheetViews>
    <sheetView workbookViewId="0">
      <selection activeCell="B35" sqref="B35"/>
    </sheetView>
  </sheetViews>
  <sheetFormatPr baseColWidth="10" defaultColWidth="11.5" defaultRowHeight="13" x14ac:dyDescent="0.15"/>
  <cols>
    <col min="2" max="2" width="21" customWidth="1"/>
  </cols>
  <sheetData>
    <row r="1" spans="1:21" ht="16" x14ac:dyDescent="0.15">
      <c r="D1" s="2"/>
      <c r="E1" s="2"/>
      <c r="F1" s="2"/>
      <c r="G1" s="2"/>
      <c r="H1" s="20"/>
      <c r="I1" s="20"/>
      <c r="J1" s="2"/>
      <c r="K1" s="12"/>
      <c r="L1" s="7"/>
      <c r="M1" s="7"/>
      <c r="N1" s="7"/>
    </row>
    <row r="2" spans="1:21" ht="20" x14ac:dyDescent="0.15">
      <c r="D2" s="10" t="s">
        <v>210</v>
      </c>
      <c r="E2" s="10"/>
      <c r="F2" s="10"/>
      <c r="G2" s="10"/>
      <c r="H2" s="10"/>
      <c r="I2" s="19"/>
      <c r="J2" s="10"/>
      <c r="K2" s="11"/>
      <c r="L2" s="7"/>
      <c r="M2" s="7"/>
      <c r="N2" s="7"/>
    </row>
    <row r="3" spans="1:21" ht="16" x14ac:dyDescent="0.2">
      <c r="D3" s="2"/>
      <c r="E3" s="2"/>
      <c r="F3" s="2"/>
      <c r="G3" s="2"/>
      <c r="H3" s="20"/>
      <c r="I3" s="20"/>
      <c r="J3" s="2"/>
      <c r="K3" s="12"/>
      <c r="L3" s="7"/>
      <c r="M3" s="7"/>
      <c r="N3" s="7"/>
      <c r="O3" s="70"/>
      <c r="P3" s="70"/>
      <c r="Q3" s="70"/>
      <c r="R3" s="70"/>
      <c r="S3" s="70"/>
      <c r="T3" s="70"/>
      <c r="U3" s="70"/>
    </row>
    <row r="4" spans="1:21" ht="16" x14ac:dyDescent="0.2">
      <c r="A4" s="5"/>
      <c r="B4" s="174" t="s">
        <v>0</v>
      </c>
      <c r="C4" s="158" t="s">
        <v>1</v>
      </c>
      <c r="D4" s="158" t="s">
        <v>2</v>
      </c>
      <c r="E4" s="175">
        <v>42248</v>
      </c>
      <c r="F4" s="175">
        <v>42185</v>
      </c>
      <c r="G4" s="175">
        <v>42150</v>
      </c>
      <c r="H4" s="175">
        <v>42101</v>
      </c>
      <c r="I4" s="72" t="s">
        <v>4</v>
      </c>
      <c r="J4" s="175">
        <v>41807</v>
      </c>
      <c r="K4" s="73" t="s">
        <v>3</v>
      </c>
      <c r="L4" s="176">
        <v>41730</v>
      </c>
      <c r="M4" s="176">
        <v>41541</v>
      </c>
      <c r="N4" s="176">
        <v>41457</v>
      </c>
      <c r="O4" s="177">
        <v>41429</v>
      </c>
      <c r="P4" s="177">
        <v>41387</v>
      </c>
      <c r="Q4" s="177" t="s">
        <v>163</v>
      </c>
      <c r="R4" s="177">
        <v>41163</v>
      </c>
      <c r="S4" s="177">
        <v>41072</v>
      </c>
      <c r="T4" s="177">
        <v>41023</v>
      </c>
      <c r="U4" s="175" t="s">
        <v>211</v>
      </c>
    </row>
    <row r="5" spans="1:21" ht="16" x14ac:dyDescent="0.2">
      <c r="A5" s="80">
        <v>1</v>
      </c>
      <c r="B5" s="178" t="s">
        <v>212</v>
      </c>
      <c r="C5" s="82">
        <v>0.11319444444444444</v>
      </c>
      <c r="D5" s="83">
        <v>44.17</v>
      </c>
      <c r="E5" s="87"/>
      <c r="F5" s="145">
        <v>0.11319444444444444</v>
      </c>
      <c r="G5" s="87">
        <v>0.11666666666666665</v>
      </c>
      <c r="H5" s="87">
        <v>0.12083333333333333</v>
      </c>
      <c r="I5" s="93">
        <v>0.12222222222222223</v>
      </c>
      <c r="J5" s="93">
        <v>0.12222222222222223</v>
      </c>
      <c r="K5" s="84">
        <v>0.12361111111111112</v>
      </c>
      <c r="L5" s="94">
        <v>0.12430555555555556</v>
      </c>
      <c r="M5" s="94">
        <v>0.12569444444444444</v>
      </c>
      <c r="N5" s="94">
        <v>0.12152777777777778</v>
      </c>
      <c r="O5" s="92">
        <v>0.12708333333333333</v>
      </c>
      <c r="P5" s="92"/>
      <c r="Q5" s="92">
        <v>0.14166666666666666</v>
      </c>
      <c r="R5" s="92">
        <v>0.13055555555555556</v>
      </c>
      <c r="S5" s="92">
        <v>0.13055555555555556</v>
      </c>
      <c r="T5" s="92">
        <v>0.13333333333333333</v>
      </c>
      <c r="U5" s="82">
        <v>0.13680555555555554</v>
      </c>
    </row>
    <row r="6" spans="1:21" ht="16" x14ac:dyDescent="0.2">
      <c r="A6" s="80">
        <v>2</v>
      </c>
      <c r="B6" s="178" t="s">
        <v>213</v>
      </c>
      <c r="C6" s="82">
        <v>0.1173611111111111</v>
      </c>
      <c r="D6" s="83">
        <v>42.6</v>
      </c>
      <c r="E6" s="87"/>
      <c r="F6" s="145">
        <v>0.1173611111111111</v>
      </c>
      <c r="G6" s="87">
        <v>0.11944444444444445</v>
      </c>
      <c r="H6" s="87">
        <v>0.12638888888888888</v>
      </c>
      <c r="I6" s="93"/>
      <c r="J6" s="93"/>
      <c r="K6" s="84">
        <v>0.13819444444444443</v>
      </c>
      <c r="L6" s="94">
        <v>0.13055555555555556</v>
      </c>
      <c r="M6" s="92">
        <v>0.14097222222222222</v>
      </c>
      <c r="N6" s="92"/>
      <c r="O6" s="92"/>
      <c r="P6" s="92"/>
      <c r="Q6" s="92"/>
      <c r="R6" s="92"/>
      <c r="S6" s="92"/>
      <c r="T6" s="92"/>
      <c r="U6" s="82"/>
    </row>
    <row r="7" spans="1:21" ht="16" x14ac:dyDescent="0.2">
      <c r="A7" s="80">
        <v>3</v>
      </c>
      <c r="B7" s="178" t="s">
        <v>214</v>
      </c>
      <c r="C7" s="82">
        <v>0.12152777777777778</v>
      </c>
      <c r="D7" s="83">
        <v>41.14</v>
      </c>
      <c r="E7" s="87"/>
      <c r="F7" s="93"/>
      <c r="G7" s="93"/>
      <c r="H7" s="93">
        <v>0.12152777777777778</v>
      </c>
      <c r="I7" s="145">
        <v>0.12152777777777778</v>
      </c>
      <c r="J7" s="87">
        <v>0.12291666666666667</v>
      </c>
      <c r="K7" s="86">
        <v>0.12361111111111112</v>
      </c>
      <c r="L7" s="94">
        <v>0.12708333333333333</v>
      </c>
      <c r="M7" s="94">
        <v>0.12916666666666668</v>
      </c>
      <c r="N7" s="95"/>
      <c r="O7" s="92">
        <v>0.13194444444444445</v>
      </c>
      <c r="P7" s="92">
        <v>0.13333333333333333</v>
      </c>
      <c r="Q7" s="92">
        <v>0.14444444444444446</v>
      </c>
      <c r="R7" s="92">
        <v>0.1423611111111111</v>
      </c>
      <c r="S7" s="92">
        <v>0.15416666666666667</v>
      </c>
      <c r="T7" s="92">
        <v>0.14930555555555555</v>
      </c>
      <c r="U7" s="82">
        <v>0.15486111111111112</v>
      </c>
    </row>
    <row r="8" spans="1:21" ht="16" x14ac:dyDescent="0.2">
      <c r="A8" s="80">
        <v>4</v>
      </c>
      <c r="B8" s="178" t="s">
        <v>215</v>
      </c>
      <c r="C8" s="82">
        <v>0.12430555555555556</v>
      </c>
      <c r="D8" s="83">
        <v>40.22</v>
      </c>
      <c r="E8" s="87"/>
      <c r="F8" s="87">
        <v>0.125</v>
      </c>
      <c r="G8" s="145">
        <v>0.12430555555555556</v>
      </c>
      <c r="H8" s="87">
        <v>0.12986111111111112</v>
      </c>
      <c r="I8" s="87">
        <v>0.13263888888888889</v>
      </c>
      <c r="J8" s="87">
        <v>0.13333333333333333</v>
      </c>
      <c r="K8" s="84">
        <v>0.13402777777777777</v>
      </c>
      <c r="L8" s="94">
        <v>0.13402777777777777</v>
      </c>
      <c r="M8" s="94">
        <v>0.13958333333333334</v>
      </c>
      <c r="N8" s="94">
        <v>0.1388888888888889</v>
      </c>
      <c r="O8" s="92">
        <v>0.13749999999999998</v>
      </c>
      <c r="P8" s="92">
        <v>0.14930555555555555</v>
      </c>
      <c r="Q8" s="92">
        <v>0.16111111111111112</v>
      </c>
      <c r="R8" s="92">
        <v>0.14097222222222222</v>
      </c>
      <c r="S8" s="92">
        <v>0.14444444444444446</v>
      </c>
      <c r="T8" s="92"/>
      <c r="U8" s="82"/>
    </row>
    <row r="9" spans="1:21" ht="16" x14ac:dyDescent="0.2">
      <c r="A9" s="80">
        <v>5</v>
      </c>
      <c r="B9" s="178" t="s">
        <v>216</v>
      </c>
      <c r="C9" s="82">
        <v>0.12916666666666668</v>
      </c>
      <c r="D9" s="83">
        <v>38.71</v>
      </c>
      <c r="E9" s="87"/>
      <c r="F9" s="93">
        <v>0.12916666666666668</v>
      </c>
      <c r="G9" s="93"/>
      <c r="H9" s="145">
        <v>0.13263888888888889</v>
      </c>
      <c r="I9" s="93">
        <v>0.13541666666666666</v>
      </c>
      <c r="J9" s="87">
        <v>0.13333333333333333</v>
      </c>
      <c r="K9" s="86">
        <v>0.13472222222222222</v>
      </c>
      <c r="L9" s="94">
        <v>0.13749999999999998</v>
      </c>
      <c r="M9" s="94">
        <v>0.14305555555555557</v>
      </c>
      <c r="N9" s="95"/>
      <c r="O9" s="92">
        <v>0.14444444444444446</v>
      </c>
      <c r="P9" s="92">
        <v>0.14791666666666667</v>
      </c>
      <c r="Q9" s="92">
        <v>0.15694444444444444</v>
      </c>
      <c r="R9" s="92">
        <v>0.15277777777777776</v>
      </c>
      <c r="S9" s="92">
        <v>0.14652777777777778</v>
      </c>
      <c r="T9" s="92">
        <v>0.15138888888888888</v>
      </c>
      <c r="U9" s="82">
        <v>0.15763888888888888</v>
      </c>
    </row>
    <row r="10" spans="1:21" ht="16" x14ac:dyDescent="0.2">
      <c r="A10" s="80">
        <v>6</v>
      </c>
      <c r="B10" s="178" t="s">
        <v>217</v>
      </c>
      <c r="C10" s="82">
        <v>0.12916666666666668</v>
      </c>
      <c r="D10" s="83">
        <v>38.71</v>
      </c>
      <c r="E10" s="145">
        <v>0.12916666666666668</v>
      </c>
      <c r="F10" s="87">
        <v>0.13055555555555556</v>
      </c>
      <c r="G10" s="87">
        <v>0.13263888888888889</v>
      </c>
      <c r="H10" s="87">
        <v>0.13680555555555554</v>
      </c>
      <c r="I10" s="93"/>
      <c r="J10" s="93"/>
      <c r="K10" s="86"/>
      <c r="L10" s="94"/>
      <c r="M10" s="94"/>
      <c r="N10" s="95"/>
      <c r="O10" s="92"/>
      <c r="P10" s="92"/>
      <c r="Q10" s="92"/>
      <c r="R10" s="92"/>
      <c r="S10" s="92"/>
      <c r="T10" s="92"/>
      <c r="U10" s="82"/>
    </row>
    <row r="11" spans="1:21" ht="16" x14ac:dyDescent="0.2">
      <c r="A11" s="80">
        <v>7</v>
      </c>
      <c r="B11" s="178" t="s">
        <v>218</v>
      </c>
      <c r="C11" s="82">
        <v>0.13055555555555556</v>
      </c>
      <c r="D11" s="83">
        <v>38.299999999999997</v>
      </c>
      <c r="E11" s="87">
        <v>0.13125000000000001</v>
      </c>
      <c r="F11" s="87">
        <v>0.13402777777777777</v>
      </c>
      <c r="G11" s="145">
        <v>0.13055555555555556</v>
      </c>
      <c r="H11" s="93">
        <v>0.14097222222222222</v>
      </c>
      <c r="I11" s="87">
        <v>0.14097222222222222</v>
      </c>
      <c r="J11" s="87">
        <v>0.14583333333333334</v>
      </c>
      <c r="K11" s="86"/>
      <c r="L11" s="94"/>
      <c r="M11" s="94"/>
      <c r="N11" s="95"/>
      <c r="O11" s="92"/>
      <c r="P11" s="92"/>
      <c r="Q11" s="92"/>
      <c r="R11" s="92"/>
      <c r="S11" s="92"/>
      <c r="T11" s="92"/>
      <c r="U11" s="82"/>
    </row>
    <row r="12" spans="1:21" ht="16" x14ac:dyDescent="0.2">
      <c r="A12" s="80">
        <v>8</v>
      </c>
      <c r="B12" s="178" t="s">
        <v>219</v>
      </c>
      <c r="C12" s="82">
        <v>0.13333333333333333</v>
      </c>
      <c r="D12" s="83">
        <v>37.5</v>
      </c>
      <c r="E12" s="87"/>
      <c r="F12" s="87">
        <v>0.13402777777777777</v>
      </c>
      <c r="G12" s="145">
        <v>0.13333333333333333</v>
      </c>
      <c r="H12" s="93">
        <v>0.14027777777777778</v>
      </c>
      <c r="I12" s="93">
        <v>0.1423611111111111</v>
      </c>
      <c r="J12" s="87">
        <v>0.14027777777777778</v>
      </c>
      <c r="K12" s="86">
        <v>0.14097222222222222</v>
      </c>
      <c r="L12" s="94">
        <v>0.14166666666666666</v>
      </c>
      <c r="M12" s="94">
        <v>0.15138888888888888</v>
      </c>
      <c r="N12" s="94">
        <v>0.1451388888888889</v>
      </c>
      <c r="O12" s="92"/>
      <c r="P12" s="92">
        <v>0.15069444444444444</v>
      </c>
      <c r="Q12" s="92">
        <v>0.16458333333333333</v>
      </c>
      <c r="R12" s="92"/>
      <c r="S12" s="92"/>
      <c r="T12" s="92"/>
      <c r="U12" s="82"/>
    </row>
    <row r="13" spans="1:21" ht="16" x14ac:dyDescent="0.2">
      <c r="A13" s="80">
        <v>9</v>
      </c>
      <c r="B13" s="178" t="s">
        <v>220</v>
      </c>
      <c r="C13" s="82">
        <v>0.13541666666666666</v>
      </c>
      <c r="D13" s="83">
        <v>36.92</v>
      </c>
      <c r="E13" s="87"/>
      <c r="F13" s="93">
        <v>0.14166666666666666</v>
      </c>
      <c r="G13" s="93">
        <v>0.1361111111111111</v>
      </c>
      <c r="H13" s="93">
        <v>0.14444444444444446</v>
      </c>
      <c r="I13" s="93">
        <v>0.14027777777777778</v>
      </c>
      <c r="J13" s="145">
        <v>0.13541666666666666</v>
      </c>
      <c r="K13" s="86">
        <v>0.14097222222222222</v>
      </c>
      <c r="L13" s="94">
        <v>0.13749999999999998</v>
      </c>
      <c r="M13" s="94">
        <v>0.14097222222222222</v>
      </c>
      <c r="N13" s="94">
        <v>0.14097222222222222</v>
      </c>
      <c r="O13" s="92"/>
      <c r="P13" s="92">
        <v>0.14652777777777778</v>
      </c>
      <c r="Q13" s="92">
        <v>0.15763888888888888</v>
      </c>
      <c r="R13" s="92">
        <v>0.14861111111111111</v>
      </c>
      <c r="S13" s="92">
        <v>0.1451388888888889</v>
      </c>
      <c r="T13" s="92">
        <v>0.14722222222222223</v>
      </c>
      <c r="U13" s="82">
        <v>0.15486111111111112</v>
      </c>
    </row>
    <row r="14" spans="1:21" ht="16" x14ac:dyDescent="0.2">
      <c r="A14" s="80">
        <v>10</v>
      </c>
      <c r="B14" s="178" t="s">
        <v>221</v>
      </c>
      <c r="C14" s="82">
        <v>0.13541666666666666</v>
      </c>
      <c r="D14" s="83">
        <v>36.92</v>
      </c>
      <c r="E14" s="87">
        <v>0.14375000000000002</v>
      </c>
      <c r="F14" s="145">
        <v>0.13958333333333334</v>
      </c>
      <c r="G14" s="87">
        <v>0.13541666666666666</v>
      </c>
      <c r="H14" s="87">
        <v>0.13749999999999998</v>
      </c>
      <c r="I14" s="93"/>
      <c r="J14" s="93"/>
      <c r="K14" s="86"/>
      <c r="L14" s="94"/>
      <c r="M14" s="94"/>
      <c r="N14" s="95"/>
      <c r="O14" s="92"/>
      <c r="P14" s="92"/>
      <c r="Q14" s="92"/>
      <c r="R14" s="92"/>
      <c r="S14" s="92"/>
      <c r="T14" s="92"/>
      <c r="U14" s="82"/>
    </row>
    <row r="15" spans="1:21" ht="16" x14ac:dyDescent="0.2">
      <c r="A15" s="80">
        <v>11</v>
      </c>
      <c r="B15" s="178" t="s">
        <v>222</v>
      </c>
      <c r="C15" s="82">
        <v>0.1361111111111111</v>
      </c>
      <c r="D15" s="83">
        <v>36.729999999999997</v>
      </c>
      <c r="E15" s="87"/>
      <c r="F15" s="87">
        <v>0.1361111111111111</v>
      </c>
      <c r="G15" s="145">
        <v>0.1361111111111111</v>
      </c>
      <c r="H15" s="93">
        <v>0.14444444444444446</v>
      </c>
      <c r="I15" s="87">
        <v>0.14305555555555557</v>
      </c>
      <c r="J15" s="87">
        <v>0.14722222222222223</v>
      </c>
      <c r="K15" s="88">
        <v>0.16180555555555556</v>
      </c>
      <c r="L15" s="89"/>
      <c r="M15" s="90"/>
      <c r="N15" s="90"/>
      <c r="O15" s="91"/>
      <c r="P15" s="91"/>
      <c r="Q15" s="91"/>
      <c r="R15" s="91"/>
      <c r="S15" s="91"/>
      <c r="T15" s="91"/>
      <c r="U15" s="91"/>
    </row>
    <row r="16" spans="1:21" ht="16" x14ac:dyDescent="0.2">
      <c r="A16" s="80">
        <v>12</v>
      </c>
      <c r="B16" s="178" t="s">
        <v>223</v>
      </c>
      <c r="C16" s="82">
        <v>0.1361111111111111</v>
      </c>
      <c r="D16" s="83">
        <v>36.729999999999997</v>
      </c>
      <c r="E16" s="145">
        <v>0.1361111111111111</v>
      </c>
      <c r="F16" s="87"/>
      <c r="G16" s="87">
        <v>0.13680555555555554</v>
      </c>
      <c r="H16" s="87">
        <v>0.1423611111111111</v>
      </c>
      <c r="I16" s="87">
        <v>0.15208333333333332</v>
      </c>
      <c r="J16" s="87">
        <v>0.15902777777777777</v>
      </c>
      <c r="K16" s="86"/>
      <c r="L16" s="94">
        <v>0.16041666666666668</v>
      </c>
      <c r="M16" s="92">
        <v>0.16527777777777777</v>
      </c>
      <c r="N16" s="92"/>
      <c r="O16" s="92"/>
      <c r="P16" s="92"/>
      <c r="Q16" s="92"/>
      <c r="R16" s="92"/>
      <c r="S16" s="92"/>
      <c r="T16" s="92"/>
      <c r="U16" s="82"/>
    </row>
    <row r="17" spans="1:21" ht="16" x14ac:dyDescent="0.2">
      <c r="A17" s="80">
        <v>13</v>
      </c>
      <c r="B17" s="178" t="s">
        <v>224</v>
      </c>
      <c r="C17" s="82">
        <v>0.13749999999999998</v>
      </c>
      <c r="D17" s="83">
        <v>36.36</v>
      </c>
      <c r="E17" s="87"/>
      <c r="F17" s="93"/>
      <c r="G17" s="93"/>
      <c r="H17" s="145">
        <v>0.13749999999999998</v>
      </c>
      <c r="I17" s="93"/>
      <c r="J17" s="93"/>
      <c r="K17" s="86"/>
      <c r="L17" s="94"/>
      <c r="M17" s="94"/>
      <c r="N17" s="95"/>
      <c r="O17" s="92"/>
      <c r="P17" s="92"/>
      <c r="Q17" s="92"/>
      <c r="R17" s="92"/>
      <c r="S17" s="92"/>
      <c r="T17" s="92"/>
      <c r="U17" s="82"/>
    </row>
    <row r="18" spans="1:21" ht="16" x14ac:dyDescent="0.2">
      <c r="A18" s="80">
        <v>14</v>
      </c>
      <c r="B18" s="178" t="s">
        <v>225</v>
      </c>
      <c r="C18" s="82">
        <v>0.13819444444444443</v>
      </c>
      <c r="D18" s="83">
        <v>36.18</v>
      </c>
      <c r="E18" s="145">
        <v>0.13819444444444443</v>
      </c>
      <c r="F18" s="87">
        <v>0.1423611111111111</v>
      </c>
      <c r="G18" s="87">
        <v>0.14027777777777778</v>
      </c>
      <c r="H18" s="93">
        <v>0.14722222222222223</v>
      </c>
      <c r="I18" s="87">
        <v>0.14652777777777778</v>
      </c>
      <c r="J18" s="87">
        <v>0.15277777777777776</v>
      </c>
      <c r="K18" s="86">
        <v>0.15833333333333333</v>
      </c>
      <c r="L18" s="94">
        <v>0.16874999999999998</v>
      </c>
      <c r="M18" s="92"/>
      <c r="N18" s="92"/>
      <c r="O18" s="92"/>
      <c r="P18" s="92"/>
      <c r="Q18" s="92"/>
      <c r="R18" s="92"/>
      <c r="S18" s="92"/>
      <c r="T18" s="92"/>
      <c r="U18" s="82"/>
    </row>
    <row r="19" spans="1:21" ht="16" x14ac:dyDescent="0.2">
      <c r="A19" s="80">
        <v>15</v>
      </c>
      <c r="B19" s="178" t="s">
        <v>226</v>
      </c>
      <c r="C19" s="82">
        <v>0.13958333333333334</v>
      </c>
      <c r="D19" s="83">
        <v>35.82</v>
      </c>
      <c r="E19" s="87">
        <v>0.14375000000000002</v>
      </c>
      <c r="F19" s="145">
        <v>0.13958333333333334</v>
      </c>
      <c r="G19" s="87">
        <v>0.14375000000000002</v>
      </c>
      <c r="H19" s="87">
        <v>0.14583333333333334</v>
      </c>
      <c r="I19" s="93">
        <v>0.14930555555555555</v>
      </c>
      <c r="J19" s="87">
        <v>0.14652777777777778</v>
      </c>
      <c r="K19" s="86">
        <v>0.14930555555555555</v>
      </c>
      <c r="L19" s="94">
        <v>0.15069444444444444</v>
      </c>
      <c r="M19" s="94">
        <v>0.15555555555555556</v>
      </c>
      <c r="N19" s="94">
        <v>0.15</v>
      </c>
      <c r="O19" s="92">
        <v>0.15555555555555556</v>
      </c>
      <c r="P19" s="92">
        <v>0.16458333333333333</v>
      </c>
      <c r="Q19" s="92">
        <v>0.17222222222222225</v>
      </c>
      <c r="R19" s="92">
        <v>0.15208333333333332</v>
      </c>
      <c r="S19" s="92">
        <v>0.15902777777777777</v>
      </c>
      <c r="T19" s="92"/>
      <c r="U19" s="82"/>
    </row>
    <row r="20" spans="1:21" ht="16" x14ac:dyDescent="0.2">
      <c r="A20" s="80">
        <v>16</v>
      </c>
      <c r="B20" s="178" t="s">
        <v>227</v>
      </c>
      <c r="C20" s="82">
        <v>0.14027777777777778</v>
      </c>
      <c r="D20" s="83">
        <v>35.64</v>
      </c>
      <c r="E20" s="87"/>
      <c r="F20" s="93"/>
      <c r="G20" s="93"/>
      <c r="H20" s="145">
        <v>0.14027777777777778</v>
      </c>
      <c r="I20" s="93"/>
      <c r="J20" s="93"/>
      <c r="K20" s="84"/>
      <c r="L20" s="94">
        <v>0.14375000000000002</v>
      </c>
      <c r="M20" s="94"/>
      <c r="N20" s="95"/>
      <c r="O20" s="92"/>
      <c r="P20" s="92">
        <v>0.15277777777777776</v>
      </c>
      <c r="Q20" s="92"/>
      <c r="R20" s="92"/>
      <c r="S20" s="92"/>
      <c r="T20" s="92">
        <v>0.16458333333333333</v>
      </c>
      <c r="U20" s="82">
        <v>0.16319444444444445</v>
      </c>
    </row>
    <row r="21" spans="1:21" ht="16" x14ac:dyDescent="0.2">
      <c r="A21" s="80">
        <v>17</v>
      </c>
      <c r="B21" s="178" t="s">
        <v>228</v>
      </c>
      <c r="C21" s="82">
        <v>0.14305555555555557</v>
      </c>
      <c r="D21" s="83">
        <v>34.950000000000003</v>
      </c>
      <c r="E21" s="145">
        <v>0.14305555555555557</v>
      </c>
      <c r="F21" s="87"/>
      <c r="G21" s="87">
        <v>0.14444444444444446</v>
      </c>
      <c r="H21" s="87"/>
      <c r="I21" s="93"/>
      <c r="J21" s="93"/>
      <c r="K21" s="86"/>
      <c r="L21" s="94"/>
      <c r="M21" s="94"/>
      <c r="N21" s="95"/>
      <c r="O21" s="92"/>
      <c r="P21" s="92"/>
      <c r="Q21" s="92"/>
      <c r="R21" s="92"/>
      <c r="S21" s="92"/>
      <c r="T21" s="92"/>
      <c r="U21" s="82"/>
    </row>
    <row r="22" spans="1:21" ht="16" x14ac:dyDescent="0.2">
      <c r="A22" s="80">
        <v>18</v>
      </c>
      <c r="B22" s="178" t="s">
        <v>229</v>
      </c>
      <c r="C22" s="82">
        <v>0.14444444444444446</v>
      </c>
      <c r="D22" s="83">
        <v>34.619999999999997</v>
      </c>
      <c r="E22" s="145">
        <v>0.14444444444444446</v>
      </c>
      <c r="F22" s="93"/>
      <c r="G22" s="93"/>
      <c r="H22" s="93"/>
      <c r="I22" s="93"/>
      <c r="J22" s="93"/>
      <c r="K22" s="86"/>
      <c r="L22" s="94"/>
      <c r="M22" s="94"/>
      <c r="N22" s="94"/>
      <c r="O22" s="92"/>
      <c r="P22" s="92"/>
      <c r="Q22" s="92"/>
      <c r="R22" s="92"/>
      <c r="S22" s="92"/>
      <c r="T22" s="92"/>
      <c r="U22" s="82"/>
    </row>
    <row r="23" spans="1:21" ht="16" x14ac:dyDescent="0.2">
      <c r="A23" s="80">
        <v>19</v>
      </c>
      <c r="B23" s="178" t="s">
        <v>230</v>
      </c>
      <c r="C23" s="82">
        <v>0.1451388888888889</v>
      </c>
      <c r="D23" s="83">
        <v>34.450000000000003</v>
      </c>
      <c r="E23" s="145">
        <v>0.1451388888888889</v>
      </c>
      <c r="F23" s="87">
        <v>0.15</v>
      </c>
      <c r="G23" s="87">
        <v>0.14652777777777778</v>
      </c>
      <c r="H23" s="87">
        <v>0.16805555555555554</v>
      </c>
      <c r="I23" s="93"/>
      <c r="J23" s="93"/>
      <c r="K23" s="86"/>
      <c r="L23" s="94"/>
      <c r="M23" s="94"/>
      <c r="N23" s="95"/>
      <c r="O23" s="92"/>
      <c r="P23" s="92"/>
      <c r="Q23" s="92"/>
      <c r="R23" s="92"/>
      <c r="S23" s="92"/>
      <c r="T23" s="92"/>
      <c r="U23" s="82"/>
    </row>
    <row r="24" spans="1:21" ht="16" x14ac:dyDescent="0.2">
      <c r="A24" s="80">
        <v>20</v>
      </c>
      <c r="B24" s="178" t="s">
        <v>231</v>
      </c>
      <c r="C24" s="82">
        <v>0.14583333333333334</v>
      </c>
      <c r="D24" s="83">
        <v>34.29</v>
      </c>
      <c r="E24" s="87">
        <v>0.15069444444444444</v>
      </c>
      <c r="F24" s="145">
        <v>0.14583333333333334</v>
      </c>
      <c r="G24" s="93"/>
      <c r="H24" s="87">
        <v>0.16041666666666668</v>
      </c>
      <c r="I24" s="93"/>
      <c r="J24" s="93"/>
      <c r="K24" s="86"/>
      <c r="L24" s="94"/>
      <c r="M24" s="94"/>
      <c r="N24" s="95"/>
      <c r="O24" s="92"/>
      <c r="P24" s="92"/>
      <c r="Q24" s="92"/>
      <c r="R24" s="92"/>
      <c r="S24" s="92"/>
      <c r="T24" s="92"/>
      <c r="U24" s="82"/>
    </row>
    <row r="25" spans="1:21" ht="16" x14ac:dyDescent="0.2">
      <c r="A25" s="80">
        <v>21</v>
      </c>
      <c r="B25" s="178" t="s">
        <v>232</v>
      </c>
      <c r="C25" s="82">
        <v>0.14583333333333334</v>
      </c>
      <c r="D25" s="83">
        <v>34.29</v>
      </c>
      <c r="E25" s="145">
        <v>0.14583333333333334</v>
      </c>
      <c r="F25" s="87">
        <v>0.15416666666666667</v>
      </c>
      <c r="G25" s="87">
        <v>0.16041666666666668</v>
      </c>
      <c r="H25" s="87">
        <v>0.17291666666666669</v>
      </c>
      <c r="I25" s="93"/>
      <c r="J25" s="93"/>
      <c r="K25" s="86"/>
      <c r="L25" s="94"/>
      <c r="M25" s="94"/>
      <c r="N25" s="95"/>
      <c r="O25" s="92"/>
      <c r="P25" s="92"/>
      <c r="Q25" s="92"/>
      <c r="R25" s="92"/>
      <c r="S25" s="92"/>
      <c r="T25" s="92"/>
      <c r="U25" s="82"/>
    </row>
    <row r="26" spans="1:21" ht="16" x14ac:dyDescent="0.2">
      <c r="A26" s="80">
        <v>22</v>
      </c>
      <c r="B26" s="178" t="s">
        <v>233</v>
      </c>
      <c r="C26" s="82">
        <v>0.14930555555555555</v>
      </c>
      <c r="D26" s="83">
        <v>33.49</v>
      </c>
      <c r="E26" s="87">
        <v>0.15</v>
      </c>
      <c r="F26" s="87">
        <v>0.15</v>
      </c>
      <c r="G26" s="145">
        <v>0.14930555555555555</v>
      </c>
      <c r="H26" s="87">
        <v>0.15416666666666667</v>
      </c>
      <c r="I26" s="87">
        <v>0.15486111111111112</v>
      </c>
      <c r="J26" s="87">
        <v>0.16041666666666668</v>
      </c>
      <c r="K26" s="86"/>
      <c r="L26" s="94"/>
      <c r="M26" s="94"/>
      <c r="N26" s="95"/>
      <c r="O26" s="92"/>
      <c r="P26" s="92"/>
      <c r="Q26" s="92"/>
      <c r="R26" s="92"/>
      <c r="S26" s="92"/>
      <c r="T26" s="92"/>
      <c r="U26" s="82"/>
    </row>
    <row r="27" spans="1:21" ht="16" x14ac:dyDescent="0.2">
      <c r="A27" s="80">
        <v>23</v>
      </c>
      <c r="B27" s="178" t="s">
        <v>234</v>
      </c>
      <c r="C27" s="82">
        <v>0.15</v>
      </c>
      <c r="D27" s="83">
        <v>33.33</v>
      </c>
      <c r="E27" s="87">
        <v>0.16041666666666668</v>
      </c>
      <c r="F27" s="145">
        <v>0.15</v>
      </c>
      <c r="G27" s="87">
        <v>0.15138888888888888</v>
      </c>
      <c r="H27" s="93">
        <v>0.16388888888888889</v>
      </c>
      <c r="I27" s="87">
        <v>0.15694444444444444</v>
      </c>
      <c r="J27" s="87">
        <v>0.16250000000000001</v>
      </c>
      <c r="K27" s="86">
        <v>0.17222222222222225</v>
      </c>
      <c r="L27" s="95"/>
      <c r="M27" s="92">
        <v>0.17708333333333334</v>
      </c>
      <c r="N27" s="92"/>
      <c r="O27" s="92"/>
      <c r="P27" s="92"/>
      <c r="Q27" s="92"/>
      <c r="R27" s="92"/>
      <c r="S27" s="92"/>
      <c r="T27" s="92"/>
      <c r="U27" s="82"/>
    </row>
    <row r="28" spans="1:21" ht="16" x14ac:dyDescent="0.2">
      <c r="A28" s="80">
        <v>24</v>
      </c>
      <c r="B28" s="178" t="s">
        <v>235</v>
      </c>
      <c r="C28" s="82">
        <v>0.15069444444444444</v>
      </c>
      <c r="D28" s="83">
        <v>33.18</v>
      </c>
      <c r="E28" s="87"/>
      <c r="F28" s="145">
        <v>0.15069444444444444</v>
      </c>
      <c r="G28" s="87">
        <v>0.15347222222222223</v>
      </c>
      <c r="H28" s="87">
        <v>0.15833333333333333</v>
      </c>
      <c r="I28" s="87">
        <v>0.17500000000000002</v>
      </c>
      <c r="J28" s="87">
        <v>0.17916666666666667</v>
      </c>
      <c r="K28" s="88">
        <v>0.18055555555555555</v>
      </c>
      <c r="L28" s="89"/>
      <c r="M28" s="90"/>
      <c r="N28" s="90"/>
      <c r="O28" s="91"/>
      <c r="P28" s="91"/>
      <c r="Q28" s="91"/>
      <c r="R28" s="91"/>
      <c r="S28" s="91"/>
      <c r="T28" s="91"/>
      <c r="U28" s="91"/>
    </row>
    <row r="29" spans="1:21" ht="16" x14ac:dyDescent="0.2">
      <c r="A29" s="80">
        <v>25</v>
      </c>
      <c r="B29" s="178" t="s">
        <v>187</v>
      </c>
      <c r="C29" s="82">
        <v>0.15069444444444444</v>
      </c>
      <c r="D29" s="83">
        <v>33.18</v>
      </c>
      <c r="E29" s="87">
        <v>0.15763888888888888</v>
      </c>
      <c r="F29" s="145">
        <v>0.15069444444444444</v>
      </c>
      <c r="G29" s="87">
        <v>0.15486111111111112</v>
      </c>
      <c r="H29" s="93">
        <v>0.16944444444444443</v>
      </c>
      <c r="I29" s="93">
        <v>0.16527777777777777</v>
      </c>
      <c r="J29" s="87">
        <v>0.15833333333333333</v>
      </c>
      <c r="K29" s="86">
        <v>0.16319444444444445</v>
      </c>
      <c r="L29" s="94">
        <v>0.16319444444444445</v>
      </c>
      <c r="M29" s="94">
        <v>0.16388888888888889</v>
      </c>
      <c r="N29" s="94">
        <v>0.17291666666666669</v>
      </c>
      <c r="O29" s="92">
        <v>0.17291666666666669</v>
      </c>
      <c r="P29" s="92">
        <v>0.18333333333333335</v>
      </c>
      <c r="Q29" s="92">
        <v>0.17708333333333334</v>
      </c>
      <c r="R29" s="92"/>
      <c r="S29" s="92"/>
      <c r="T29" s="92"/>
      <c r="U29" s="82"/>
    </row>
    <row r="30" spans="1:21" ht="16" x14ac:dyDescent="0.2">
      <c r="A30" s="80">
        <v>26</v>
      </c>
      <c r="B30" s="178" t="s">
        <v>236</v>
      </c>
      <c r="C30" s="82">
        <v>0.15208333333333332</v>
      </c>
      <c r="D30" s="83">
        <v>32.880000000000003</v>
      </c>
      <c r="E30" s="87">
        <v>0.15555555555555556</v>
      </c>
      <c r="F30" s="87">
        <v>0.16319444444444445</v>
      </c>
      <c r="G30" s="145">
        <v>0.15208333333333332</v>
      </c>
      <c r="H30" s="93">
        <v>0.16597222222222222</v>
      </c>
      <c r="I30" s="87">
        <v>0.15972222222222224</v>
      </c>
      <c r="J30" s="93">
        <v>0.1673611111111111</v>
      </c>
      <c r="K30" s="86">
        <v>0.16111111111111112</v>
      </c>
      <c r="L30" s="94">
        <v>0.16458333333333333</v>
      </c>
      <c r="M30" s="94">
        <v>0.17083333333333331</v>
      </c>
      <c r="N30" s="94">
        <v>0.16944444444444443</v>
      </c>
      <c r="O30" s="92">
        <v>0.16805555555555554</v>
      </c>
      <c r="P30" s="92">
        <v>0.17777777777777778</v>
      </c>
      <c r="Q30" s="92"/>
      <c r="R30" s="92">
        <v>0.17222222222222225</v>
      </c>
      <c r="S30" s="92"/>
      <c r="T30" s="92"/>
      <c r="U30" s="82"/>
    </row>
    <row r="31" spans="1:21" ht="16" x14ac:dyDescent="0.2">
      <c r="A31" s="80">
        <v>27</v>
      </c>
      <c r="B31" s="178" t="s">
        <v>237</v>
      </c>
      <c r="C31" s="82">
        <v>0.15208333333333332</v>
      </c>
      <c r="D31" s="83">
        <v>32.880000000000003</v>
      </c>
      <c r="E31" s="87"/>
      <c r="F31" s="93"/>
      <c r="G31" s="93"/>
      <c r="H31" s="93"/>
      <c r="I31" s="93"/>
      <c r="J31" s="145">
        <v>0.15208333333333332</v>
      </c>
      <c r="K31" s="84">
        <v>0.15833333333333333</v>
      </c>
      <c r="L31" s="95"/>
      <c r="M31" s="94"/>
      <c r="N31" s="95"/>
      <c r="O31" s="92">
        <v>0.15902777777777777</v>
      </c>
      <c r="P31" s="92">
        <v>0.15833333333333333</v>
      </c>
      <c r="Q31" s="92">
        <v>0.16874999999999998</v>
      </c>
      <c r="R31" s="92">
        <v>0.16250000000000001</v>
      </c>
      <c r="S31" s="92">
        <v>0.16527777777777777</v>
      </c>
      <c r="T31" s="92">
        <v>0.16805555555555554</v>
      </c>
      <c r="U31" s="82">
        <v>0.17708333333333334</v>
      </c>
    </row>
    <row r="32" spans="1:21" ht="16" x14ac:dyDescent="0.2">
      <c r="A32" s="80">
        <v>28</v>
      </c>
      <c r="B32" s="178" t="s">
        <v>190</v>
      </c>
      <c r="C32" s="82">
        <v>0.15208333333333332</v>
      </c>
      <c r="D32" s="83">
        <v>32.880000000000003</v>
      </c>
      <c r="E32" s="87">
        <v>0.15763888888888888</v>
      </c>
      <c r="F32" s="87"/>
      <c r="G32" s="145">
        <v>0.15208333333333332</v>
      </c>
      <c r="H32" s="87"/>
      <c r="I32" s="93"/>
      <c r="J32" s="93"/>
      <c r="K32" s="86"/>
      <c r="L32" s="94"/>
      <c r="M32" s="94"/>
      <c r="N32" s="95"/>
      <c r="O32" s="92"/>
      <c r="P32" s="92"/>
      <c r="Q32" s="92"/>
      <c r="R32" s="92"/>
      <c r="S32" s="92"/>
      <c r="T32" s="92"/>
      <c r="U32" s="82"/>
    </row>
    <row r="33" spans="1:21" ht="16" x14ac:dyDescent="0.2">
      <c r="A33" s="80">
        <v>29</v>
      </c>
      <c r="B33" s="178" t="s">
        <v>238</v>
      </c>
      <c r="C33" s="82">
        <v>0.15347222222222223</v>
      </c>
      <c r="D33" s="83">
        <v>32.58</v>
      </c>
      <c r="E33" s="87"/>
      <c r="F33" s="87">
        <v>0.15555555555555556</v>
      </c>
      <c r="G33" s="145">
        <v>0.15347222222222223</v>
      </c>
      <c r="H33" s="87"/>
      <c r="I33" s="93"/>
      <c r="J33" s="93"/>
      <c r="K33" s="86"/>
      <c r="L33" s="94"/>
      <c r="M33" s="94"/>
      <c r="N33" s="95"/>
      <c r="O33" s="92"/>
      <c r="P33" s="92"/>
      <c r="Q33" s="92"/>
      <c r="R33" s="92"/>
      <c r="S33" s="92"/>
      <c r="T33" s="92"/>
      <c r="U33" s="82"/>
    </row>
    <row r="34" spans="1:21" ht="16" x14ac:dyDescent="0.2">
      <c r="A34" s="80">
        <v>30</v>
      </c>
      <c r="B34" s="178" t="s">
        <v>239</v>
      </c>
      <c r="C34" s="82">
        <v>0.15486111111111112</v>
      </c>
      <c r="D34" s="83">
        <v>32.29</v>
      </c>
      <c r="E34" s="145">
        <v>0.15486111111111112</v>
      </c>
      <c r="F34" s="87">
        <v>0.15902777777777777</v>
      </c>
      <c r="G34" s="87">
        <v>0.15625</v>
      </c>
      <c r="H34" s="93">
        <v>0.17013888888888887</v>
      </c>
      <c r="I34" s="87">
        <v>0.16319444444444445</v>
      </c>
      <c r="J34" s="87">
        <v>0.1673611111111111</v>
      </c>
      <c r="K34" s="86"/>
      <c r="L34" s="94">
        <v>0.17291666666666669</v>
      </c>
      <c r="M34" s="94">
        <v>0.17500000000000002</v>
      </c>
      <c r="N34" s="94">
        <v>0.17777777777777778</v>
      </c>
      <c r="O34" s="92"/>
      <c r="P34" s="92">
        <v>0.18541666666666667</v>
      </c>
      <c r="Q34" s="92">
        <v>0.19583333333333333</v>
      </c>
      <c r="R34" s="92"/>
      <c r="S34" s="92"/>
      <c r="T34" s="92"/>
      <c r="U34" s="82"/>
    </row>
    <row r="35" spans="1:21" ht="16" x14ac:dyDescent="0.2">
      <c r="A35" s="80">
        <v>31</v>
      </c>
      <c r="B35" s="178" t="s">
        <v>352</v>
      </c>
      <c r="C35" s="82">
        <v>0.15486111111111112</v>
      </c>
      <c r="D35" s="83">
        <v>32.29</v>
      </c>
      <c r="E35" s="145">
        <v>0.15486111111111112</v>
      </c>
      <c r="F35" s="87">
        <v>0.16111111111111112</v>
      </c>
      <c r="G35" s="87">
        <v>0.17430555555555557</v>
      </c>
      <c r="H35" s="87">
        <v>0.18055555555555555</v>
      </c>
      <c r="I35" s="93"/>
      <c r="J35" s="93"/>
      <c r="K35" s="86"/>
      <c r="L35" s="94"/>
      <c r="M35" s="94"/>
      <c r="N35" s="95"/>
      <c r="O35" s="92"/>
      <c r="P35" s="92"/>
      <c r="Q35" s="92"/>
      <c r="R35" s="92"/>
      <c r="S35" s="92"/>
      <c r="T35" s="92"/>
      <c r="U35" s="82"/>
    </row>
    <row r="36" spans="1:21" ht="16" x14ac:dyDescent="0.2">
      <c r="A36" s="80">
        <v>32</v>
      </c>
      <c r="B36" s="178" t="s">
        <v>240</v>
      </c>
      <c r="C36" s="82">
        <v>0.15555555555555556</v>
      </c>
      <c r="D36" s="83">
        <v>32.14</v>
      </c>
      <c r="E36" s="145">
        <v>0.15555555555555556</v>
      </c>
      <c r="F36" s="87">
        <v>0.15694444444444444</v>
      </c>
      <c r="G36" s="87"/>
      <c r="H36" s="87"/>
      <c r="I36" s="93"/>
      <c r="J36" s="93"/>
      <c r="K36" s="86"/>
      <c r="L36" s="94"/>
      <c r="M36" s="94"/>
      <c r="N36" s="95"/>
      <c r="O36" s="92"/>
      <c r="P36" s="92"/>
      <c r="Q36" s="92"/>
      <c r="R36" s="92"/>
      <c r="S36" s="92"/>
      <c r="T36" s="92"/>
      <c r="U36" s="82"/>
    </row>
    <row r="37" spans="1:21" ht="16" x14ac:dyDescent="0.2">
      <c r="A37" s="80">
        <v>33</v>
      </c>
      <c r="B37" s="179" t="s">
        <v>193</v>
      </c>
      <c r="C37" s="82">
        <v>0.15833333333333333</v>
      </c>
      <c r="D37" s="83">
        <v>31.58</v>
      </c>
      <c r="E37" s="87">
        <v>0.15902777777777777</v>
      </c>
      <c r="F37" s="145">
        <v>0.15833333333333333</v>
      </c>
      <c r="G37" s="87">
        <v>0.16180555555555556</v>
      </c>
      <c r="H37" s="93">
        <v>0.1673611111111111</v>
      </c>
      <c r="I37" s="87">
        <v>0.16250000000000001</v>
      </c>
      <c r="J37" s="87">
        <v>0.17291666666666669</v>
      </c>
      <c r="K37" s="86">
        <v>0.17986111111111111</v>
      </c>
      <c r="L37" s="94">
        <v>0.19027777777777777</v>
      </c>
      <c r="M37" s="94"/>
      <c r="N37" s="95"/>
      <c r="O37" s="92"/>
      <c r="P37" s="92"/>
      <c r="Q37" s="92"/>
      <c r="R37" s="92"/>
      <c r="S37" s="92"/>
      <c r="T37" s="92"/>
      <c r="U37" s="82"/>
    </row>
    <row r="38" spans="1:21" ht="16" x14ac:dyDescent="0.2">
      <c r="A38" s="80">
        <v>34</v>
      </c>
      <c r="B38" s="174" t="s">
        <v>241</v>
      </c>
      <c r="C38" s="82">
        <v>0.16180555555555556</v>
      </c>
      <c r="D38" s="83">
        <v>30.9</v>
      </c>
      <c r="E38" s="145">
        <v>0.16180555555555556</v>
      </c>
      <c r="F38" s="93"/>
      <c r="G38" s="93"/>
      <c r="H38" s="93"/>
      <c r="I38" s="93"/>
      <c r="J38" s="93"/>
      <c r="K38" s="86"/>
      <c r="L38" s="94"/>
      <c r="M38" s="94"/>
      <c r="N38" s="94"/>
      <c r="O38" s="92"/>
      <c r="P38" s="92"/>
      <c r="Q38" s="92"/>
      <c r="R38" s="92"/>
      <c r="S38" s="92"/>
      <c r="T38" s="92"/>
      <c r="U38" s="82"/>
    </row>
    <row r="39" spans="1:21" ht="16" x14ac:dyDescent="0.2">
      <c r="A39" s="80">
        <v>35</v>
      </c>
      <c r="B39" s="178" t="s">
        <v>242</v>
      </c>
      <c r="C39" s="82">
        <v>0.16319444444444445</v>
      </c>
      <c r="D39" s="83">
        <v>30.64</v>
      </c>
      <c r="E39" s="87"/>
      <c r="F39" s="87"/>
      <c r="G39" s="145">
        <v>0.16319444444444445</v>
      </c>
      <c r="H39" s="93">
        <v>0.17430555555555557</v>
      </c>
      <c r="I39" s="87">
        <v>0.16458333333333333</v>
      </c>
      <c r="J39" s="87">
        <v>0.17083333333333331</v>
      </c>
      <c r="K39" s="86"/>
      <c r="L39" s="94">
        <v>0.18055555555555555</v>
      </c>
      <c r="M39" s="92">
        <v>0.19166666666666665</v>
      </c>
      <c r="N39" s="92"/>
      <c r="O39" s="92"/>
      <c r="P39" s="92"/>
      <c r="Q39" s="92"/>
      <c r="R39" s="92"/>
      <c r="S39" s="92"/>
      <c r="T39" s="92"/>
      <c r="U39" s="82"/>
    </row>
    <row r="40" spans="1:21" ht="16" x14ac:dyDescent="0.2">
      <c r="A40" s="80">
        <v>36</v>
      </c>
      <c r="B40" s="178" t="s">
        <v>243</v>
      </c>
      <c r="C40" s="82">
        <v>0.17291666666666669</v>
      </c>
      <c r="D40" s="83">
        <v>28.92</v>
      </c>
      <c r="E40" s="87"/>
      <c r="F40" s="145">
        <v>0.17291666666666669</v>
      </c>
      <c r="G40" s="87"/>
      <c r="H40" s="87"/>
      <c r="I40" s="93"/>
      <c r="J40" s="93"/>
      <c r="K40" s="86"/>
      <c r="L40" s="94"/>
      <c r="M40" s="94"/>
      <c r="N40" s="95"/>
      <c r="O40" s="92"/>
      <c r="P40" s="92"/>
      <c r="Q40" s="92"/>
      <c r="R40" s="92"/>
      <c r="S40" s="92"/>
      <c r="T40" s="92"/>
      <c r="U40" s="82"/>
    </row>
    <row r="41" spans="1:21" ht="16" x14ac:dyDescent="0.2">
      <c r="A41" s="80">
        <v>37</v>
      </c>
      <c r="B41" s="178" t="s">
        <v>244</v>
      </c>
      <c r="C41" s="82">
        <v>0.17291666666666669</v>
      </c>
      <c r="D41" s="83">
        <v>28.92</v>
      </c>
      <c r="E41" s="145">
        <v>0.17291666666666669</v>
      </c>
      <c r="F41" s="93"/>
      <c r="G41" s="93"/>
      <c r="H41" s="93"/>
      <c r="I41" s="93"/>
      <c r="J41" s="93"/>
      <c r="K41" s="86"/>
      <c r="L41" s="94"/>
      <c r="M41" s="94"/>
      <c r="N41" s="94"/>
      <c r="O41" s="92"/>
      <c r="P41" s="92"/>
      <c r="Q41" s="92"/>
      <c r="R41" s="92"/>
      <c r="S41" s="92"/>
      <c r="T41" s="92"/>
      <c r="U41" s="82"/>
    </row>
    <row r="42" spans="1:21" ht="16" x14ac:dyDescent="0.2">
      <c r="A42" s="80">
        <v>38</v>
      </c>
      <c r="B42" s="178" t="s">
        <v>245</v>
      </c>
      <c r="C42" s="82">
        <v>0.1763888888888889</v>
      </c>
      <c r="D42" s="83">
        <v>28.35</v>
      </c>
      <c r="E42" s="87"/>
      <c r="F42" s="93"/>
      <c r="G42" s="93"/>
      <c r="H42" s="93"/>
      <c r="I42" s="93"/>
      <c r="J42" s="145">
        <v>0.1763888888888889</v>
      </c>
      <c r="K42" s="86">
        <v>0.17916666666666667</v>
      </c>
      <c r="L42" s="94">
        <v>0.17916666666666667</v>
      </c>
      <c r="M42" s="94"/>
      <c r="N42" s="94"/>
      <c r="O42" s="92"/>
      <c r="P42" s="92"/>
      <c r="Q42" s="92"/>
      <c r="R42" s="92"/>
      <c r="S42" s="92"/>
      <c r="T42" s="92"/>
      <c r="U42" s="82"/>
    </row>
    <row r="43" spans="1:21" ht="16" x14ac:dyDescent="0.2">
      <c r="A43" s="80">
        <v>39</v>
      </c>
      <c r="B43" s="178" t="s">
        <v>246</v>
      </c>
      <c r="C43" s="82">
        <v>0.1763888888888889</v>
      </c>
      <c r="D43" s="83">
        <v>28.35</v>
      </c>
      <c r="E43" s="87"/>
      <c r="F43" s="145">
        <v>0.1763888888888889</v>
      </c>
      <c r="G43" s="87">
        <v>0.19305555555555554</v>
      </c>
      <c r="H43" s="87">
        <v>0.20694444444444446</v>
      </c>
      <c r="I43" s="93"/>
      <c r="J43" s="93"/>
      <c r="K43" s="86"/>
      <c r="L43" s="94"/>
      <c r="M43" s="94"/>
      <c r="N43" s="95"/>
      <c r="O43" s="92"/>
      <c r="P43" s="92"/>
      <c r="Q43" s="92"/>
      <c r="R43" s="92"/>
      <c r="S43" s="92"/>
      <c r="T43" s="92"/>
      <c r="U43" s="82"/>
    </row>
    <row r="44" spans="1:21" ht="16" x14ac:dyDescent="0.2">
      <c r="A44" s="80">
        <v>40</v>
      </c>
      <c r="B44" s="178" t="s">
        <v>247</v>
      </c>
      <c r="C44" s="82">
        <v>0.17708333333333334</v>
      </c>
      <c r="D44" s="83">
        <v>28.24</v>
      </c>
      <c r="E44" s="87"/>
      <c r="F44" s="93"/>
      <c r="G44" s="93"/>
      <c r="H44" s="93"/>
      <c r="I44" s="145">
        <v>0.17708333333333334</v>
      </c>
      <c r="J44" s="87">
        <v>0.18055555555555555</v>
      </c>
      <c r="K44" s="84"/>
      <c r="L44" s="94">
        <v>0.21111111111111111</v>
      </c>
      <c r="M44" s="92">
        <v>0.20347222222222219</v>
      </c>
      <c r="N44" s="92"/>
      <c r="O44" s="92"/>
      <c r="P44" s="92"/>
      <c r="Q44" s="92"/>
      <c r="R44" s="92"/>
      <c r="S44" s="92"/>
      <c r="T44" s="92"/>
      <c r="U44" s="82"/>
    </row>
    <row r="45" spans="1:21" ht="16" x14ac:dyDescent="0.2">
      <c r="A45" s="80">
        <v>41</v>
      </c>
      <c r="B45" s="178" t="s">
        <v>248</v>
      </c>
      <c r="C45" s="82">
        <v>0.17916666666666667</v>
      </c>
      <c r="D45" s="83">
        <v>27.91</v>
      </c>
      <c r="E45" s="87"/>
      <c r="F45" s="93"/>
      <c r="G45" s="93"/>
      <c r="H45" s="93"/>
      <c r="I45" s="145">
        <v>0.17916666666666667</v>
      </c>
      <c r="J45" s="93"/>
      <c r="K45" s="86"/>
      <c r="L45" s="94"/>
      <c r="M45" s="94"/>
      <c r="N45" s="95"/>
      <c r="O45" s="92"/>
      <c r="P45" s="92"/>
      <c r="Q45" s="92"/>
      <c r="R45" s="92"/>
      <c r="S45" s="92"/>
      <c r="T45" s="92"/>
      <c r="U45" s="82"/>
    </row>
    <row r="46" spans="1:21" ht="16" x14ac:dyDescent="0.2">
      <c r="A46" s="80">
        <v>42</v>
      </c>
      <c r="B46" s="178" t="s">
        <v>249</v>
      </c>
      <c r="C46" s="82">
        <v>0.18055555555555555</v>
      </c>
      <c r="D46" s="83">
        <v>27.69</v>
      </c>
      <c r="E46" s="145">
        <v>0.18055555555555555</v>
      </c>
      <c r="F46" s="93"/>
      <c r="G46" s="93"/>
      <c r="H46" s="93"/>
      <c r="I46" s="93"/>
      <c r="J46" s="93"/>
      <c r="K46" s="86"/>
      <c r="L46" s="94"/>
      <c r="M46" s="94"/>
      <c r="N46" s="94"/>
      <c r="O46" s="92"/>
      <c r="P46" s="92"/>
      <c r="Q46" s="92"/>
      <c r="R46" s="92"/>
      <c r="S46" s="92"/>
      <c r="T46" s="92"/>
      <c r="U46" s="82"/>
    </row>
    <row r="47" spans="1:21" ht="16" x14ac:dyDescent="0.2">
      <c r="A47" s="80">
        <v>43</v>
      </c>
      <c r="B47" s="178" t="s">
        <v>250</v>
      </c>
      <c r="C47" s="82">
        <v>0.18263888888888891</v>
      </c>
      <c r="D47" s="83">
        <v>27.38</v>
      </c>
      <c r="E47" s="87"/>
      <c r="F47" s="145">
        <v>0.18263888888888891</v>
      </c>
      <c r="G47" s="87"/>
      <c r="H47" s="87"/>
      <c r="I47" s="93"/>
      <c r="J47" s="93"/>
      <c r="K47" s="86"/>
      <c r="L47" s="94"/>
      <c r="M47" s="94"/>
      <c r="N47" s="95"/>
      <c r="O47" s="92"/>
      <c r="P47" s="92"/>
      <c r="Q47" s="92"/>
      <c r="R47" s="92"/>
      <c r="S47" s="92"/>
      <c r="T47" s="92"/>
      <c r="U47" s="82"/>
    </row>
    <row r="48" spans="1:21" ht="16" x14ac:dyDescent="0.2">
      <c r="A48" s="80">
        <v>44</v>
      </c>
      <c r="B48" s="178" t="s">
        <v>251</v>
      </c>
      <c r="C48" s="82">
        <v>0.18402777777777779</v>
      </c>
      <c r="D48" s="83">
        <v>27.17</v>
      </c>
      <c r="E48" s="87"/>
      <c r="F48" s="145">
        <v>0.18402777777777779</v>
      </c>
      <c r="G48" s="87"/>
      <c r="H48" s="87"/>
      <c r="I48" s="93"/>
      <c r="J48" s="93"/>
      <c r="K48" s="86"/>
      <c r="L48" s="94"/>
      <c r="M48" s="94"/>
      <c r="N48" s="95"/>
      <c r="O48" s="92"/>
      <c r="P48" s="92"/>
      <c r="Q48" s="92"/>
      <c r="R48" s="92"/>
      <c r="S48" s="92"/>
      <c r="T48" s="92"/>
      <c r="U48" s="82"/>
    </row>
    <row r="49" spans="1:21" ht="16" x14ac:dyDescent="0.2">
      <c r="A49" s="80">
        <v>45</v>
      </c>
      <c r="B49" s="178" t="s">
        <v>252</v>
      </c>
      <c r="C49" s="82">
        <v>0.18611111111111112</v>
      </c>
      <c r="D49" s="83">
        <v>26.87</v>
      </c>
      <c r="E49" s="145">
        <v>0.18611111111111112</v>
      </c>
      <c r="F49" s="87">
        <v>0.19305555555555554</v>
      </c>
      <c r="G49" s="87"/>
      <c r="H49" s="87"/>
      <c r="I49" s="93"/>
      <c r="J49" s="93"/>
      <c r="K49" s="86"/>
      <c r="L49" s="94"/>
      <c r="M49" s="94"/>
      <c r="N49" s="95"/>
      <c r="O49" s="92"/>
      <c r="P49" s="92"/>
      <c r="Q49" s="92"/>
      <c r="R49" s="92"/>
      <c r="S49" s="92"/>
      <c r="T49" s="92"/>
      <c r="U49" s="82"/>
    </row>
    <row r="50" spans="1:21" ht="16" x14ac:dyDescent="0.15">
      <c r="A50" s="80"/>
      <c r="B50" s="91"/>
      <c r="C50" s="180" t="s">
        <v>253</v>
      </c>
      <c r="D50" s="97"/>
      <c r="E50" s="97"/>
      <c r="F50" s="97"/>
      <c r="G50" s="97"/>
      <c r="H50" s="107"/>
      <c r="I50" s="107"/>
      <c r="J50" s="97"/>
      <c r="K50" s="108"/>
      <c r="L50" s="90"/>
      <c r="M50" s="90"/>
      <c r="N50" s="90"/>
      <c r="O50" s="91"/>
      <c r="P50" s="91"/>
      <c r="Q50" s="91"/>
      <c r="R50" s="91"/>
      <c r="S50" s="91"/>
      <c r="T50" s="91"/>
      <c r="U50" s="91"/>
    </row>
    <row r="51" spans="1:21" ht="16" x14ac:dyDescent="0.15">
      <c r="D51" s="2"/>
      <c r="E51" s="2"/>
      <c r="F51" s="2"/>
      <c r="G51" s="2"/>
      <c r="H51" s="20"/>
      <c r="I51" s="20"/>
      <c r="J51" s="2"/>
      <c r="K51" s="12"/>
      <c r="L51" s="7"/>
      <c r="M51" s="7"/>
      <c r="N51" s="7"/>
    </row>
    <row r="52" spans="1:21" ht="16" x14ac:dyDescent="0.2">
      <c r="D52" s="2"/>
      <c r="E52" s="2"/>
      <c r="F52" s="2"/>
      <c r="G52" s="2"/>
      <c r="H52" s="20"/>
      <c r="I52" s="181"/>
      <c r="J52" s="2"/>
      <c r="K52" s="12"/>
      <c r="L52" s="7"/>
      <c r="M52" s="7"/>
      <c r="N5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Ariane Hagen</cp:lastModifiedBy>
  <cp:lastPrinted>2013-03-18T18:09:12Z</cp:lastPrinted>
  <dcterms:created xsi:type="dcterms:W3CDTF">2011-06-01T15:30:46Z</dcterms:created>
  <dcterms:modified xsi:type="dcterms:W3CDTF">2023-06-27T18:32:17Z</dcterms:modified>
</cp:coreProperties>
</file>