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Desktop/"/>
    </mc:Choice>
  </mc:AlternateContent>
  <xr:revisionPtr revIDLastSave="0" documentId="13_ncr:1_{3BCD712E-C73D-3342-B20E-160F9B06279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2024" sheetId="14" r:id="rId1"/>
    <sheet name="2023" sheetId="12" r:id="rId2"/>
    <sheet name="2022" sheetId="13" r:id="rId3"/>
    <sheet name="2021" sheetId="11" r:id="rId4"/>
    <sheet name="2020" sheetId="1" r:id="rId5"/>
    <sheet name="2019" sheetId="2" r:id="rId6"/>
    <sheet name="2018" sheetId="3" r:id="rId7"/>
    <sheet name="2017" sheetId="4" r:id="rId8"/>
    <sheet name="2016" sheetId="5" r:id="rId9"/>
    <sheet name="2015" sheetId="6" r:id="rId10"/>
    <sheet name="2014" sheetId="7" r:id="rId11"/>
    <sheet name="2013" sheetId="8" r:id="rId12"/>
    <sheet name="2012" sheetId="9" r:id="rId13"/>
    <sheet name="2011" sheetId="10" r:id="rId14"/>
  </sheets>
  <definedNames>
    <definedName name="_xlnm._FilterDatabase" localSheetId="4" hidden="1">'2020'!$A$4:$AJ$4</definedName>
    <definedName name="_xlnm._FilterDatabase" localSheetId="3" hidden="1">'2021'!$A$4:$AN$4</definedName>
    <definedName name="Distance" localSheetId="3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14" l="1"/>
  <c r="E24" i="14" s="1"/>
  <c r="D33" i="14"/>
  <c r="E33" i="14" s="1"/>
  <c r="D28" i="14"/>
  <c r="E28" i="14" s="1"/>
  <c r="D6" i="14"/>
  <c r="E6" i="14" s="1"/>
  <c r="D7" i="14"/>
  <c r="D8" i="14"/>
  <c r="D9" i="14"/>
  <c r="E9" i="14" s="1"/>
  <c r="D11" i="14"/>
  <c r="E11" i="14" s="1"/>
  <c r="D10" i="14"/>
  <c r="E10" i="14" s="1"/>
  <c r="D12" i="14"/>
  <c r="E12" i="14" s="1"/>
  <c r="D13" i="14"/>
  <c r="E13" i="14" s="1"/>
  <c r="D14" i="14"/>
  <c r="E14" i="14" s="1"/>
  <c r="D15" i="14"/>
  <c r="E15" i="14" s="1"/>
  <c r="D17" i="14"/>
  <c r="E17" i="14" s="1"/>
  <c r="D18" i="14"/>
  <c r="E18" i="14" s="1"/>
  <c r="D20" i="14"/>
  <c r="E20" i="14" s="1"/>
  <c r="D21" i="14"/>
  <c r="E21" i="14" s="1"/>
  <c r="D19" i="14"/>
  <c r="E19" i="14" s="1"/>
  <c r="D22" i="14"/>
  <c r="E22" i="14" s="1"/>
  <c r="D23" i="14"/>
  <c r="E23" i="14" s="1"/>
  <c r="D26" i="14"/>
  <c r="E26" i="14" s="1"/>
  <c r="D27" i="14"/>
  <c r="E27" i="14" s="1"/>
  <c r="D25" i="14"/>
  <c r="E25" i="14" s="1"/>
  <c r="D29" i="14"/>
  <c r="E29" i="14" s="1"/>
  <c r="D30" i="14"/>
  <c r="E30" i="14" s="1"/>
  <c r="D31" i="14"/>
  <c r="E31" i="14" s="1"/>
  <c r="D32" i="14"/>
  <c r="E32" i="14" s="1"/>
  <c r="D34" i="14"/>
  <c r="E34" i="14" s="1"/>
  <c r="D35" i="14"/>
  <c r="E35" i="14" s="1"/>
  <c r="D36" i="14"/>
  <c r="E36" i="14" s="1"/>
  <c r="D37" i="14"/>
  <c r="E37" i="14" s="1"/>
  <c r="D38" i="14"/>
  <c r="E38" i="14" s="1"/>
  <c r="D16" i="14"/>
  <c r="E16" i="14" s="1"/>
  <c r="E7" i="14"/>
  <c r="E8" i="14"/>
  <c r="D5" i="14"/>
  <c r="E5" i="14" s="1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<sst xmlns="http://schemas.openxmlformats.org/spreadsheetml/2006/main" count="850" uniqueCount="457">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</sst>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E59"/>
  <sheetViews>
    <sheetView tabSelected="1" zoomScale="150" zoomScaleNormal="150" zoomScalePageLayoutView="125" workbookViewId="0">
      <selection activeCell="G48" sqref="G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1" width="10" style="2" customWidth="1"/>
    <col min="12" max="15" width="10" style="37" customWidth="1"/>
    <col min="16" max="16" width="10.6640625" style="37" customWidth="1"/>
    <col min="17" max="17" width="10" style="2" customWidth="1"/>
    <col min="18" max="18" width="10" style="37" customWidth="1"/>
    <col min="19" max="19" width="10.6640625" style="2" customWidth="1"/>
    <col min="20" max="20" width="12.33203125" style="37" customWidth="1"/>
    <col min="21" max="22" width="12.33203125" style="2" customWidth="1"/>
    <col min="23" max="23" width="10" style="2" customWidth="1"/>
    <col min="24" max="24" width="9.83203125" style="61" customWidth="1"/>
    <col min="25" max="25" width="12.33203125" style="2" customWidth="1"/>
    <col min="26" max="27" width="12.6640625" customWidth="1"/>
  </cols>
  <sheetData>
    <row r="1" spans="1:27" ht="15.75" customHeight="1" x14ac:dyDescent="0.15">
      <c r="V1" s="37"/>
    </row>
    <row r="2" spans="1:27" ht="15.75" customHeight="1" x14ac:dyDescent="0.15">
      <c r="E2" s="10" t="s">
        <v>456</v>
      </c>
      <c r="F2" s="10"/>
      <c r="G2" s="10"/>
      <c r="H2" s="10"/>
      <c r="I2" s="10"/>
      <c r="J2" s="10"/>
      <c r="K2" s="10"/>
      <c r="L2" s="36"/>
      <c r="M2" s="36"/>
      <c r="N2" s="36"/>
      <c r="O2" s="36"/>
      <c r="P2" s="36"/>
      <c r="Q2" s="10"/>
      <c r="R2" s="36"/>
      <c r="S2" s="10"/>
      <c r="T2" s="36"/>
      <c r="U2" s="10"/>
      <c r="V2" s="36"/>
      <c r="W2" s="10"/>
      <c r="X2" s="60"/>
      <c r="Y2" s="10"/>
    </row>
    <row r="3" spans="1:27" ht="16" x14ac:dyDescent="0.2">
      <c r="V3" s="37"/>
      <c r="Z3" s="1"/>
      <c r="AA3" s="1"/>
    </row>
    <row r="4" spans="1:27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8" t="s">
        <v>451</v>
      </c>
      <c r="G4" s="22" t="s">
        <v>443</v>
      </c>
      <c r="H4" s="22" t="s">
        <v>426</v>
      </c>
      <c r="I4" s="22" t="s">
        <v>416</v>
      </c>
      <c r="J4" s="22" t="s">
        <v>414</v>
      </c>
      <c r="K4" s="22" t="s">
        <v>411</v>
      </c>
      <c r="L4" s="38" t="s">
        <v>402</v>
      </c>
      <c r="M4" s="38" t="s">
        <v>397</v>
      </c>
      <c r="N4" s="38" t="s">
        <v>391</v>
      </c>
      <c r="O4" s="38" t="s">
        <v>365</v>
      </c>
      <c r="P4" s="38" t="s">
        <v>361</v>
      </c>
      <c r="Q4" s="38" t="s">
        <v>353</v>
      </c>
      <c r="R4" s="38" t="s">
        <v>35</v>
      </c>
      <c r="S4" s="22" t="s">
        <v>28</v>
      </c>
      <c r="T4" s="38" t="s">
        <v>27</v>
      </c>
      <c r="U4" s="22" t="s">
        <v>25</v>
      </c>
      <c r="V4" s="38" t="s">
        <v>22</v>
      </c>
      <c r="W4" s="22"/>
      <c r="X4" s="62"/>
      <c r="Y4" s="22"/>
      <c r="Z4" s="29"/>
      <c r="AA4" s="29"/>
    </row>
    <row r="5" spans="1:27" ht="15.75" customHeight="1" x14ac:dyDescent="0.2">
      <c r="A5" s="5">
        <v>1</v>
      </c>
      <c r="B5" s="46" t="s">
        <v>410</v>
      </c>
      <c r="C5" s="212"/>
      <c r="D5" s="3">
        <f>SMALL(F5:AM5,1)</f>
        <v>0.12430555555555556</v>
      </c>
      <c r="E5" s="4">
        <f>60/D5/12</f>
        <v>40.223463687150833</v>
      </c>
      <c r="F5" s="232">
        <v>0.12430555555555556</v>
      </c>
      <c r="G5" s="16">
        <v>0.12638888888888888</v>
      </c>
      <c r="H5" s="16">
        <v>0.12986111111111112</v>
      </c>
      <c r="I5" s="13">
        <v>0.1361111111111111</v>
      </c>
      <c r="J5" s="16">
        <v>0.13333333333333333</v>
      </c>
      <c r="K5" s="16">
        <v>0.1423611111111111</v>
      </c>
      <c r="L5" s="16">
        <v>0.15694444444444444</v>
      </c>
      <c r="M5" s="13"/>
      <c r="N5" s="13"/>
      <c r="O5" s="13"/>
      <c r="P5" s="16"/>
      <c r="Q5" s="13"/>
      <c r="R5" s="13"/>
      <c r="S5" s="13"/>
      <c r="T5" s="13"/>
      <c r="U5" s="65"/>
      <c r="V5" s="13"/>
      <c r="W5" s="13"/>
      <c r="X5" s="13"/>
      <c r="Y5" s="13"/>
      <c r="Z5" s="5"/>
      <c r="AA5" s="6"/>
    </row>
    <row r="6" spans="1:27" ht="15.75" customHeight="1" x14ac:dyDescent="0.2">
      <c r="A6" s="5">
        <v>2</v>
      </c>
      <c r="B6" s="46" t="s">
        <v>409</v>
      </c>
      <c r="C6" s="212"/>
      <c r="D6" s="3">
        <f>SMALL(F6:AM6,1)</f>
        <v>0.12847222222222224</v>
      </c>
      <c r="E6" s="4">
        <f>60/D6/12</f>
        <v>38.918918918918912</v>
      </c>
      <c r="F6" s="229">
        <v>0.13680555555555554</v>
      </c>
      <c r="G6" s="40">
        <v>0.12847222222222224</v>
      </c>
      <c r="H6" s="13"/>
      <c r="I6" s="13">
        <v>0.1451388888888889</v>
      </c>
      <c r="J6" s="16">
        <v>0.14444444444444446</v>
      </c>
      <c r="K6" s="16">
        <v>0.14930555555555555</v>
      </c>
      <c r="L6" s="16">
        <v>0.15486111111111112</v>
      </c>
      <c r="M6" s="13"/>
      <c r="N6" s="13"/>
      <c r="O6" s="13"/>
      <c r="P6" s="16"/>
      <c r="Q6" s="13"/>
      <c r="R6" s="13"/>
      <c r="S6" s="13"/>
      <c r="T6" s="13"/>
      <c r="U6" s="65"/>
      <c r="V6" s="13"/>
      <c r="W6" s="13"/>
      <c r="X6" s="13"/>
      <c r="Y6" s="13"/>
      <c r="Z6" s="6"/>
      <c r="AA6" s="6"/>
    </row>
    <row r="7" spans="1:27" ht="15.75" customHeight="1" x14ac:dyDescent="0.2">
      <c r="A7" s="5">
        <v>3</v>
      </c>
      <c r="B7" s="48" t="s">
        <v>108</v>
      </c>
      <c r="C7" s="215"/>
      <c r="D7" s="3">
        <f>SMALL(F7:AM7,1)</f>
        <v>0.13125000000000001</v>
      </c>
      <c r="E7" s="4">
        <f>60/D7/12</f>
        <v>38.095238095238095</v>
      </c>
      <c r="F7" s="230"/>
      <c r="G7" s="41">
        <v>0.1361111111111111</v>
      </c>
      <c r="H7" s="198">
        <v>0.13125000000000001</v>
      </c>
      <c r="I7" s="41"/>
      <c r="J7" s="44">
        <v>0.14027777777777778</v>
      </c>
      <c r="K7" s="41"/>
      <c r="L7" s="41">
        <v>0.15416666666666667</v>
      </c>
      <c r="M7" s="41"/>
      <c r="N7" s="44">
        <v>0.1423611111111111</v>
      </c>
      <c r="O7" s="41">
        <v>0.14375000000000002</v>
      </c>
      <c r="P7" s="41">
        <v>0.14305555555555557</v>
      </c>
      <c r="Q7" s="44">
        <v>0.14305555555555557</v>
      </c>
      <c r="R7" s="44">
        <v>0.14652777777777778</v>
      </c>
      <c r="S7" s="13"/>
      <c r="T7" s="16">
        <v>0.15277777777777776</v>
      </c>
      <c r="U7" s="13">
        <v>0.16319444444444445</v>
      </c>
      <c r="V7" s="16">
        <v>0.15972222222222224</v>
      </c>
      <c r="W7" s="13"/>
      <c r="X7" s="13"/>
      <c r="Y7" s="4"/>
      <c r="Z7" s="42"/>
      <c r="AA7" s="6"/>
    </row>
    <row r="8" spans="1:27" ht="15.75" customHeight="1" x14ac:dyDescent="0.2">
      <c r="A8" s="5">
        <v>4</v>
      </c>
      <c r="B8" s="48" t="s">
        <v>404</v>
      </c>
      <c r="C8" s="215"/>
      <c r="D8" s="3">
        <f>SMALL(F8:AM8,1)</f>
        <v>0.14097222222222222</v>
      </c>
      <c r="E8" s="4">
        <f>60/D8/12</f>
        <v>35.467980295566498</v>
      </c>
      <c r="F8" s="230"/>
      <c r="G8" s="198">
        <v>0.14097222222222222</v>
      </c>
      <c r="H8" s="41"/>
      <c r="I8" s="44">
        <v>0.14375000000000002</v>
      </c>
      <c r="J8" s="44">
        <v>0.14652777777777778</v>
      </c>
      <c r="K8" s="44">
        <v>0.15</v>
      </c>
      <c r="L8" s="44">
        <v>0.1673611111111111</v>
      </c>
      <c r="M8" s="41"/>
      <c r="N8" s="41"/>
      <c r="O8" s="41"/>
      <c r="P8" s="44"/>
      <c r="Q8" s="41"/>
      <c r="R8" s="41"/>
      <c r="S8" s="41"/>
      <c r="T8" s="41"/>
      <c r="U8" s="202"/>
      <c r="V8" s="41"/>
      <c r="W8" s="41"/>
      <c r="X8" s="41"/>
      <c r="Y8" s="41"/>
      <c r="Z8" s="42"/>
      <c r="AA8" s="42"/>
    </row>
    <row r="9" spans="1:27" ht="15.75" customHeight="1" x14ac:dyDescent="0.2">
      <c r="A9" s="5">
        <v>5</v>
      </c>
      <c r="B9" s="46" t="s">
        <v>390</v>
      </c>
      <c r="C9" s="215"/>
      <c r="D9" s="3">
        <f>SMALL(F9:AM9,1)</f>
        <v>0.1423611111111111</v>
      </c>
      <c r="E9" s="4">
        <f>60/D9/12</f>
        <v>35.121951219512198</v>
      </c>
      <c r="F9" s="230">
        <v>0.14930555555555555</v>
      </c>
      <c r="G9" s="198">
        <v>0.1423611111111111</v>
      </c>
      <c r="H9" s="44">
        <v>0.14444444444444446</v>
      </c>
      <c r="I9" s="44">
        <v>0.14791666666666667</v>
      </c>
      <c r="J9" s="41"/>
      <c r="K9" s="41"/>
      <c r="L9" s="41"/>
      <c r="M9" s="41"/>
      <c r="N9" s="41"/>
      <c r="O9" s="16">
        <v>0.16180555555555556</v>
      </c>
      <c r="P9" s="16"/>
      <c r="Q9" s="46"/>
      <c r="R9" s="205"/>
      <c r="S9" s="204"/>
      <c r="T9" s="205"/>
      <c r="U9" s="204"/>
      <c r="V9" s="204"/>
      <c r="W9" s="204"/>
      <c r="X9" s="206"/>
      <c r="Y9" s="204"/>
      <c r="Z9" s="6"/>
      <c r="AA9" s="6"/>
    </row>
    <row r="10" spans="1:27" ht="15.75" customHeight="1" x14ac:dyDescent="0.2">
      <c r="A10" s="5">
        <v>6</v>
      </c>
      <c r="B10" s="46" t="s">
        <v>387</v>
      </c>
      <c r="C10" s="215"/>
      <c r="D10" s="3">
        <f>SMALL(F10:AM10,1)</f>
        <v>0.1423611111111111</v>
      </c>
      <c r="E10" s="4">
        <f>60/D10/12</f>
        <v>35.121951219512198</v>
      </c>
      <c r="F10" s="231">
        <v>0.1423611111111111</v>
      </c>
      <c r="G10" s="41">
        <v>0.14791666666666667</v>
      </c>
      <c r="H10" s="44">
        <v>0.1451388888888889</v>
      </c>
      <c r="I10" s="41"/>
      <c r="J10" s="44">
        <v>0.15902777777777777</v>
      </c>
      <c r="K10" s="44">
        <v>0.16111111111111112</v>
      </c>
      <c r="L10" s="41">
        <v>0.16874999999999998</v>
      </c>
      <c r="M10" s="41">
        <v>0.16319444444444445</v>
      </c>
      <c r="N10" s="44">
        <v>0.16180555555555556</v>
      </c>
      <c r="O10" s="16">
        <v>0.18333333333333335</v>
      </c>
      <c r="P10" s="16"/>
      <c r="Q10" s="16"/>
      <c r="R10" s="13"/>
      <c r="S10" s="13"/>
      <c r="T10" s="13"/>
      <c r="U10" s="65"/>
      <c r="V10" s="13"/>
      <c r="W10" s="13"/>
      <c r="X10" s="13"/>
      <c r="Y10" s="13"/>
      <c r="Z10" s="6"/>
      <c r="AA10" s="6"/>
    </row>
    <row r="11" spans="1:27" ht="15.75" customHeight="1" x14ac:dyDescent="0.2">
      <c r="A11" s="5">
        <v>7</v>
      </c>
      <c r="B11" s="46" t="s">
        <v>424</v>
      </c>
      <c r="C11" s="215"/>
      <c r="D11" s="3">
        <f>SMALL(F11:AM11,1)</f>
        <v>0.14375000000000002</v>
      </c>
      <c r="E11" s="4">
        <f>60/D11/12</f>
        <v>34.782608695652172</v>
      </c>
      <c r="F11" s="230"/>
      <c r="G11" s="198">
        <v>0.14375000000000002</v>
      </c>
      <c r="H11" s="41"/>
      <c r="I11" s="44">
        <v>0.14791666666666667</v>
      </c>
      <c r="J11" s="41"/>
      <c r="K11" s="41"/>
      <c r="L11" s="44"/>
      <c r="M11" s="41"/>
      <c r="N11" s="41"/>
      <c r="O11" s="13"/>
      <c r="P11" s="16"/>
      <c r="Q11" s="13"/>
      <c r="R11" s="13"/>
      <c r="S11" s="13"/>
      <c r="T11" s="13"/>
      <c r="U11" s="65"/>
      <c r="V11" s="13"/>
      <c r="W11" s="16"/>
      <c r="X11" s="16"/>
      <c r="Y11" s="13"/>
      <c r="Z11" s="5"/>
      <c r="AA11" s="6"/>
    </row>
    <row r="12" spans="1:27" ht="15.75" customHeight="1" x14ac:dyDescent="0.2">
      <c r="A12" s="5">
        <v>8</v>
      </c>
      <c r="B12" s="46" t="s">
        <v>425</v>
      </c>
      <c r="C12" s="215"/>
      <c r="D12" s="3">
        <f>SMALL(F12:AM12,1)</f>
        <v>0.14375000000000002</v>
      </c>
      <c r="E12" s="4">
        <f>60/D12/12</f>
        <v>34.782608695652172</v>
      </c>
      <c r="F12" s="231">
        <v>0.14375000000000002</v>
      </c>
      <c r="G12" s="44">
        <v>0.1451388888888889</v>
      </c>
      <c r="H12" s="44">
        <v>0.14791666666666667</v>
      </c>
      <c r="I12" s="41">
        <v>0.15486111111111112</v>
      </c>
      <c r="J12" s="41">
        <v>0.15486111111111112</v>
      </c>
      <c r="K12" s="44">
        <v>0.15277777777777776</v>
      </c>
      <c r="L12" s="41"/>
      <c r="M12" s="44">
        <v>0.17013888888888887</v>
      </c>
      <c r="N12" s="44">
        <v>0.1763888888888889</v>
      </c>
      <c r="O12" s="16">
        <v>0.17847222222222223</v>
      </c>
      <c r="P12" s="16"/>
      <c r="Q12" s="46"/>
      <c r="R12" s="14"/>
      <c r="S12" s="5"/>
      <c r="T12" s="14"/>
      <c r="U12" s="5"/>
      <c r="V12" s="5"/>
      <c r="W12" s="5"/>
      <c r="X12" s="206"/>
      <c r="Y12" s="5"/>
      <c r="Z12" s="6"/>
      <c r="AA12" s="6"/>
    </row>
    <row r="13" spans="1:27" ht="15.75" customHeight="1" x14ac:dyDescent="0.2">
      <c r="A13" s="5">
        <v>9</v>
      </c>
      <c r="B13" s="46" t="s">
        <v>371</v>
      </c>
      <c r="C13" s="215"/>
      <c r="D13" s="3">
        <f>SMALL(F13:AM13,1)</f>
        <v>0.14861111111111111</v>
      </c>
      <c r="E13" s="4">
        <f>60/D13/12</f>
        <v>33.644859813084111</v>
      </c>
      <c r="F13" s="230">
        <v>0.14930555555555555</v>
      </c>
      <c r="G13" s="41"/>
      <c r="H13" s="198">
        <v>0.14861111111111111</v>
      </c>
      <c r="I13" s="41">
        <v>0.15555555555555556</v>
      </c>
      <c r="J13" s="44">
        <v>0.15347222222222223</v>
      </c>
      <c r="K13" s="41"/>
      <c r="L13" s="41">
        <v>0.1673611111111111</v>
      </c>
      <c r="M13" s="41"/>
      <c r="N13" s="41">
        <v>0.16458333333333333</v>
      </c>
      <c r="O13" s="13"/>
      <c r="P13" s="16"/>
      <c r="Q13" s="13"/>
      <c r="R13" s="13"/>
      <c r="S13" s="13"/>
      <c r="T13" s="13"/>
      <c r="U13" s="65"/>
      <c r="V13" s="13"/>
      <c r="W13" s="13"/>
      <c r="X13" s="13"/>
      <c r="Y13" s="13"/>
      <c r="Z13" s="6"/>
      <c r="AA13" s="6"/>
    </row>
    <row r="14" spans="1:27" ht="15.75" customHeight="1" x14ac:dyDescent="0.2">
      <c r="A14" s="5">
        <v>10</v>
      </c>
      <c r="B14" s="46" t="s">
        <v>385</v>
      </c>
      <c r="C14" s="215"/>
      <c r="D14" s="3">
        <f>SMALL(F14:AM14,1)</f>
        <v>0.15</v>
      </c>
      <c r="E14" s="4">
        <f>60/D14/12</f>
        <v>33.333333333333336</v>
      </c>
      <c r="F14" s="230">
        <v>0.15138888888888888</v>
      </c>
      <c r="G14" s="198">
        <v>0.15</v>
      </c>
      <c r="H14" s="44">
        <v>0.15069444444444444</v>
      </c>
      <c r="I14" s="41">
        <v>0.16319444444444445</v>
      </c>
      <c r="J14" s="44">
        <v>0.15347222222222223</v>
      </c>
      <c r="K14" s="44">
        <v>0.15833333333333333</v>
      </c>
      <c r="L14" s="41">
        <v>0.16874999999999998</v>
      </c>
      <c r="M14" s="44">
        <v>0.15972222222222224</v>
      </c>
      <c r="N14" s="44">
        <v>0.16180555555555556</v>
      </c>
      <c r="O14" s="13"/>
      <c r="P14" s="16">
        <v>0.16458333333333333</v>
      </c>
      <c r="Q14" s="16">
        <v>0.17222222222222225</v>
      </c>
      <c r="R14" s="16">
        <v>0.18680555555555556</v>
      </c>
      <c r="S14" s="13"/>
      <c r="T14" s="16"/>
      <c r="U14" s="13"/>
      <c r="V14" s="13"/>
      <c r="W14" s="13"/>
      <c r="X14" s="16"/>
      <c r="Y14" s="16"/>
      <c r="Z14" s="6"/>
      <c r="AA14" s="6"/>
    </row>
    <row r="15" spans="1:27" ht="15.75" customHeight="1" x14ac:dyDescent="0.2">
      <c r="A15" s="5">
        <v>11</v>
      </c>
      <c r="B15" s="46" t="s">
        <v>444</v>
      </c>
      <c r="C15" s="215"/>
      <c r="D15" s="3">
        <f>SMALL(F15:AM15,1)</f>
        <v>0.15</v>
      </c>
      <c r="E15" s="4">
        <f>60/D15/12</f>
        <v>33.333333333333336</v>
      </c>
      <c r="F15" s="230">
        <v>0.15347222222222223</v>
      </c>
      <c r="G15" s="198">
        <v>0.15</v>
      </c>
      <c r="H15" s="44"/>
      <c r="I15" s="41"/>
      <c r="J15" s="44"/>
      <c r="K15" s="44"/>
      <c r="L15" s="41"/>
      <c r="M15" s="41"/>
      <c r="N15" s="13"/>
      <c r="O15" s="13"/>
      <c r="P15" s="16"/>
      <c r="Q15" s="13"/>
      <c r="R15" s="13"/>
      <c r="S15" s="13"/>
      <c r="T15" s="13"/>
      <c r="U15" s="65"/>
      <c r="V15" s="13"/>
      <c r="W15" s="13"/>
      <c r="X15" s="13"/>
      <c r="Y15" s="13"/>
      <c r="Z15" s="5"/>
      <c r="AA15" s="6"/>
    </row>
    <row r="16" spans="1:27" ht="15.75" customHeight="1" x14ac:dyDescent="0.2">
      <c r="A16" s="5">
        <v>12</v>
      </c>
      <c r="B16" s="46" t="s">
        <v>452</v>
      </c>
      <c r="C16" s="215"/>
      <c r="D16" s="3">
        <f>SMALL(F16:AM16,1)</f>
        <v>0.15138888888888888</v>
      </c>
      <c r="E16" s="4">
        <f>60/D16/12</f>
        <v>33.027522935779821</v>
      </c>
      <c r="F16" s="231">
        <v>0.15138888888888888</v>
      </c>
      <c r="G16" s="41"/>
      <c r="H16" s="44"/>
      <c r="I16" s="41"/>
      <c r="J16" s="44"/>
      <c r="K16" s="44"/>
      <c r="L16" s="41"/>
      <c r="M16" s="41"/>
      <c r="N16" s="13"/>
      <c r="O16" s="13"/>
      <c r="P16" s="16"/>
      <c r="Q16" s="13"/>
      <c r="R16" s="13"/>
      <c r="S16" s="13"/>
      <c r="T16" s="13"/>
      <c r="U16" s="65"/>
      <c r="V16" s="13"/>
      <c r="W16" s="5"/>
      <c r="X16" s="206"/>
      <c r="Y16" s="5"/>
      <c r="Z16" s="6"/>
      <c r="AA16" s="6"/>
    </row>
    <row r="17" spans="1:27" ht="15.75" customHeight="1" x14ac:dyDescent="0.2">
      <c r="A17" s="5">
        <v>13</v>
      </c>
      <c r="B17" s="46" t="s">
        <v>406</v>
      </c>
      <c r="C17" s="215"/>
      <c r="D17" s="3">
        <f>SMALL(F17:AM17,1)</f>
        <v>0.15555555555555556</v>
      </c>
      <c r="E17" s="4">
        <f>60/D17/12</f>
        <v>32.142857142857146</v>
      </c>
      <c r="F17" s="233">
        <v>0.15555555555555556</v>
      </c>
      <c r="G17" s="41">
        <v>0.16111111111111112</v>
      </c>
      <c r="H17" s="198">
        <v>0.15625</v>
      </c>
      <c r="I17" s="41">
        <v>0.16666666666666666</v>
      </c>
      <c r="J17" s="44">
        <v>0.15902777777777777</v>
      </c>
      <c r="K17" s="44">
        <v>0.17083333333333331</v>
      </c>
      <c r="L17" s="44">
        <v>0.18402777777777779</v>
      </c>
      <c r="M17" s="44">
        <v>0.19027777777777777</v>
      </c>
      <c r="N17" s="13"/>
      <c r="O17" s="210"/>
      <c r="P17" s="16"/>
      <c r="Q17" s="46"/>
      <c r="R17" s="14"/>
      <c r="S17" s="5"/>
      <c r="T17" s="14"/>
      <c r="U17" s="5"/>
      <c r="V17" s="5"/>
      <c r="W17" s="16"/>
      <c r="X17" s="16"/>
      <c r="Y17" s="13"/>
      <c r="Z17" s="5"/>
      <c r="AA17" s="6"/>
    </row>
    <row r="18" spans="1:27" ht="15.75" customHeight="1" x14ac:dyDescent="0.2">
      <c r="A18" s="5">
        <v>14</v>
      </c>
      <c r="B18" s="46" t="s">
        <v>368</v>
      </c>
      <c r="C18" s="215"/>
      <c r="D18" s="3">
        <f>SMALL(F18:AM18,1)</f>
        <v>0.16041666666666668</v>
      </c>
      <c r="E18" s="4">
        <f>60/D18/12</f>
        <v>31.168831168831165</v>
      </c>
      <c r="F18" s="230">
        <v>0.16111111111111112</v>
      </c>
      <c r="G18" s="198">
        <v>0.16041666666666668</v>
      </c>
      <c r="H18" s="41"/>
      <c r="I18" s="41">
        <v>0.17361111111111113</v>
      </c>
      <c r="J18" s="44">
        <v>0.17430555555555557</v>
      </c>
      <c r="K18" s="41">
        <v>0.17152777777777775</v>
      </c>
      <c r="L18" s="41">
        <v>0.17916666666666667</v>
      </c>
      <c r="M18" s="44">
        <v>0.16874999999999998</v>
      </c>
      <c r="N18" s="16">
        <v>0.1763888888888889</v>
      </c>
      <c r="O18" s="16">
        <v>0.19097222222222221</v>
      </c>
      <c r="P18" s="16"/>
      <c r="Q18" s="16"/>
      <c r="R18" s="13"/>
      <c r="S18" s="13"/>
      <c r="T18" s="13"/>
      <c r="U18" s="65"/>
      <c r="V18" s="13"/>
      <c r="W18" s="5"/>
      <c r="X18" s="206"/>
      <c r="Y18" s="5"/>
      <c r="Z18" s="5"/>
      <c r="AA18" s="6"/>
    </row>
    <row r="19" spans="1:27" ht="15.75" customHeight="1" x14ac:dyDescent="0.2">
      <c r="A19" s="5">
        <v>15</v>
      </c>
      <c r="B19" s="46" t="s">
        <v>420</v>
      </c>
      <c r="C19" s="215"/>
      <c r="D19" s="3">
        <f>SMALL(F19:AM19,1)</f>
        <v>0.16041666666666668</v>
      </c>
      <c r="E19" s="4">
        <f>60/D19/12</f>
        <v>31.168831168831165</v>
      </c>
      <c r="F19" s="231">
        <v>0.16041666666666668</v>
      </c>
      <c r="G19" s="41">
        <v>0.1763888888888889</v>
      </c>
      <c r="H19" s="44">
        <v>0.1673611111111111</v>
      </c>
      <c r="I19" s="41">
        <v>0.17777777777777778</v>
      </c>
      <c r="J19" s="44">
        <v>0.16805555555555554</v>
      </c>
      <c r="K19" s="41"/>
      <c r="L19" s="41"/>
      <c r="M19" s="41"/>
      <c r="N19" s="13"/>
      <c r="O19" s="13"/>
      <c r="P19" s="16"/>
      <c r="Q19" s="13"/>
      <c r="R19" s="13"/>
      <c r="S19" s="13"/>
      <c r="T19" s="13"/>
      <c r="U19" s="65"/>
      <c r="V19" s="13"/>
      <c r="W19" s="16"/>
      <c r="X19" s="16"/>
      <c r="Y19" s="13"/>
      <c r="Z19" s="5"/>
      <c r="AA19" s="6"/>
    </row>
    <row r="20" spans="1:27" ht="15.75" customHeight="1" x14ac:dyDescent="0.2">
      <c r="A20" s="5">
        <v>16</v>
      </c>
      <c r="B20" s="46" t="s">
        <v>407</v>
      </c>
      <c r="C20" s="215"/>
      <c r="D20" s="3">
        <f>SMALL(F20:AM20,1)</f>
        <v>0.16319444444444445</v>
      </c>
      <c r="E20" s="4">
        <f>60/D20/12</f>
        <v>30.638297872340427</v>
      </c>
      <c r="F20" s="230">
        <v>0.17361111111111113</v>
      </c>
      <c r="G20" s="198">
        <v>0.16319444444444445</v>
      </c>
      <c r="H20" s="44">
        <v>0.16874999999999998</v>
      </c>
      <c r="I20" s="41">
        <v>0.17361111111111113</v>
      </c>
      <c r="J20" s="44">
        <v>0.17083333333333331</v>
      </c>
      <c r="K20" s="44">
        <v>0.18194444444444444</v>
      </c>
      <c r="L20" s="44">
        <v>0.19166666666666665</v>
      </c>
      <c r="M20" s="44">
        <v>0.19930555555555554</v>
      </c>
      <c r="N20" s="13"/>
      <c r="O20" s="210"/>
      <c r="P20" s="16"/>
      <c r="Q20" s="46"/>
      <c r="R20" s="14"/>
      <c r="S20" s="5"/>
      <c r="T20" s="14"/>
      <c r="U20" s="5"/>
      <c r="V20" s="5"/>
      <c r="W20" s="13"/>
      <c r="X20" s="13"/>
      <c r="Y20" s="13"/>
      <c r="Z20" s="5"/>
      <c r="AA20" s="6"/>
    </row>
    <row r="21" spans="1:27" ht="15.75" customHeight="1" x14ac:dyDescent="0.2">
      <c r="A21" s="5">
        <v>17</v>
      </c>
      <c r="B21" s="46" t="s">
        <v>405</v>
      </c>
      <c r="C21" s="215"/>
      <c r="D21" s="3">
        <f>SMALL(F21:AM21,1)</f>
        <v>0.16388888888888889</v>
      </c>
      <c r="E21" s="4">
        <f>60/D21/12</f>
        <v>30.508474576271187</v>
      </c>
      <c r="F21" s="230">
        <v>0.16944444444444443</v>
      </c>
      <c r="G21" s="41">
        <v>0.16527777777777777</v>
      </c>
      <c r="H21" s="198">
        <v>0.16388888888888889</v>
      </c>
      <c r="I21" s="41"/>
      <c r="J21" s="44">
        <v>0.17291666666666669</v>
      </c>
      <c r="K21" s="44">
        <v>0.17500000000000002</v>
      </c>
      <c r="L21" s="41">
        <v>0.1986111111111111</v>
      </c>
      <c r="M21" s="44">
        <v>0.18333333333333335</v>
      </c>
      <c r="N21" s="16">
        <v>0.19652777777777777</v>
      </c>
      <c r="O21" s="16">
        <v>0.20277777777777781</v>
      </c>
      <c r="P21" s="16"/>
      <c r="Q21" s="16"/>
      <c r="R21" s="13"/>
      <c r="S21" s="13"/>
      <c r="T21" s="13"/>
      <c r="U21" s="65"/>
      <c r="V21" s="13"/>
      <c r="W21" s="13"/>
      <c r="X21" s="13"/>
      <c r="Y21" s="13"/>
      <c r="Z21" s="5"/>
      <c r="AA21" s="6"/>
    </row>
    <row r="22" spans="1:27" ht="15.75" customHeight="1" x14ac:dyDescent="0.2">
      <c r="A22" s="5">
        <v>18</v>
      </c>
      <c r="B22" s="46" t="s">
        <v>427</v>
      </c>
      <c r="C22" s="215"/>
      <c r="D22" s="3">
        <f>SMALL(F22:AM22,1)</f>
        <v>0.16874999999999998</v>
      </c>
      <c r="E22" s="4">
        <f>60/D22/12</f>
        <v>29.629629629629633</v>
      </c>
      <c r="F22" s="230"/>
      <c r="G22" s="198">
        <v>0.16874999999999998</v>
      </c>
      <c r="H22" s="44">
        <v>0.1763888888888889</v>
      </c>
      <c r="I22" s="41"/>
      <c r="J22" s="44"/>
      <c r="K22" s="44"/>
      <c r="L22" s="41"/>
      <c r="M22" s="41"/>
      <c r="N22" s="13"/>
      <c r="O22" s="13"/>
      <c r="P22" s="16"/>
      <c r="Q22" s="13"/>
      <c r="R22" s="13"/>
      <c r="S22" s="13"/>
      <c r="T22" s="13"/>
      <c r="U22" s="65"/>
      <c r="V22" s="13"/>
      <c r="W22" s="13"/>
      <c r="X22" s="13"/>
      <c r="Y22" s="13"/>
      <c r="Z22" s="5"/>
      <c r="AA22" s="6"/>
    </row>
    <row r="23" spans="1:27" ht="15.75" customHeight="1" x14ac:dyDescent="0.2">
      <c r="A23" s="5">
        <v>19</v>
      </c>
      <c r="B23" s="46" t="s">
        <v>446</v>
      </c>
      <c r="C23" s="215"/>
      <c r="D23" s="3">
        <f>SMALL(F23:AM23,1)</f>
        <v>0.16874999999999998</v>
      </c>
      <c r="E23" s="4">
        <f>60/D23/12</f>
        <v>29.629629629629633</v>
      </c>
      <c r="F23" s="231">
        <v>0.16874999999999998</v>
      </c>
      <c r="G23" s="44">
        <v>0.17013888888888887</v>
      </c>
      <c r="H23" s="44"/>
      <c r="I23" s="41"/>
      <c r="J23" s="44"/>
      <c r="K23" s="44"/>
      <c r="L23" s="41"/>
      <c r="M23" s="41"/>
      <c r="N23" s="13"/>
      <c r="O23" s="13"/>
      <c r="P23" s="16"/>
      <c r="Q23" s="13"/>
      <c r="R23" s="13"/>
      <c r="S23" s="13"/>
      <c r="T23" s="13"/>
      <c r="U23" s="65"/>
      <c r="V23" s="13"/>
      <c r="W23" s="13"/>
      <c r="X23" s="13"/>
      <c r="Y23" s="13"/>
      <c r="Z23" s="5"/>
      <c r="AA23" s="6"/>
    </row>
    <row r="24" spans="1:27" ht="15.75" customHeight="1" x14ac:dyDescent="0.2">
      <c r="A24" s="5">
        <v>20</v>
      </c>
      <c r="B24" s="46" t="s">
        <v>455</v>
      </c>
      <c r="C24" s="215"/>
      <c r="D24" s="3">
        <f>SMALL(F24:AM24,1)</f>
        <v>0.16874999999999998</v>
      </c>
      <c r="E24" s="4">
        <f>60/D24/12</f>
        <v>29.629629629629633</v>
      </c>
      <c r="F24" s="231">
        <v>0.16874999999999998</v>
      </c>
      <c r="G24" s="41"/>
      <c r="H24" s="44"/>
      <c r="I24" s="41"/>
      <c r="J24" s="44"/>
      <c r="K24" s="44"/>
      <c r="L24" s="41"/>
      <c r="M24" s="41"/>
      <c r="N24" s="13"/>
      <c r="O24" s="13"/>
      <c r="P24" s="16"/>
      <c r="Q24" s="13"/>
      <c r="R24" s="13"/>
      <c r="S24" s="13"/>
      <c r="T24" s="13"/>
      <c r="U24" s="65"/>
      <c r="V24" s="13"/>
      <c r="W24" s="13"/>
      <c r="X24" s="13"/>
      <c r="Y24" s="13"/>
      <c r="Z24" s="5"/>
      <c r="AA24" s="6"/>
    </row>
    <row r="25" spans="1:27" ht="15.75" customHeight="1" x14ac:dyDescent="0.2">
      <c r="A25" s="5">
        <v>21</v>
      </c>
      <c r="B25" s="46" t="s">
        <v>408</v>
      </c>
      <c r="C25" s="215"/>
      <c r="D25" s="3">
        <f>SMALL(F25:AM25,1)</f>
        <v>0.17013888888888887</v>
      </c>
      <c r="E25" s="4">
        <f>60/D25/12</f>
        <v>29.387755102040817</v>
      </c>
      <c r="F25" s="230">
        <v>0.17013888888888887</v>
      </c>
      <c r="G25" s="198">
        <v>0.17569444444444446</v>
      </c>
      <c r="H25" s="41"/>
      <c r="I25" s="41">
        <v>0.19722222222222222</v>
      </c>
      <c r="J25" s="41">
        <v>0.19375000000000001</v>
      </c>
      <c r="K25" s="44">
        <v>0.18819444444444444</v>
      </c>
      <c r="L25" s="44">
        <v>0.21180555555555555</v>
      </c>
      <c r="M25" s="41"/>
      <c r="N25" s="13"/>
      <c r="O25" s="13"/>
      <c r="P25" s="16"/>
      <c r="Q25" s="13"/>
      <c r="R25" s="13"/>
      <c r="S25" s="13"/>
      <c r="T25" s="13"/>
      <c r="U25" s="65"/>
      <c r="V25" s="13"/>
      <c r="W25" s="13"/>
      <c r="X25" s="13"/>
      <c r="Y25" s="13"/>
      <c r="Z25" s="5"/>
      <c r="AA25" s="6"/>
    </row>
    <row r="26" spans="1:27" ht="15.75" customHeight="1" x14ac:dyDescent="0.2">
      <c r="A26" s="5">
        <v>22</v>
      </c>
      <c r="B26" s="46" t="s">
        <v>417</v>
      </c>
      <c r="C26" s="215"/>
      <c r="D26" s="3">
        <f>SMALL(F26:AM26,1)</f>
        <v>0.17152777777777775</v>
      </c>
      <c r="E26" s="4">
        <f>60/D26/12</f>
        <v>29.149797570850208</v>
      </c>
      <c r="F26" s="231">
        <v>0.17152777777777775</v>
      </c>
      <c r="G26" s="44">
        <v>0.17222222222222225</v>
      </c>
      <c r="H26" s="41"/>
      <c r="I26" s="44">
        <v>0.18194444444444444</v>
      </c>
      <c r="J26" s="41"/>
      <c r="K26" s="41"/>
      <c r="L26" s="44"/>
      <c r="M26" s="41"/>
      <c r="N26" s="13"/>
      <c r="O26" s="13"/>
      <c r="P26" s="16"/>
      <c r="Q26" s="13"/>
      <c r="R26" s="13"/>
      <c r="S26" s="13"/>
      <c r="T26" s="13"/>
      <c r="U26" s="65"/>
      <c r="V26" s="13"/>
      <c r="W26" s="13"/>
      <c r="X26" s="13"/>
      <c r="Y26" s="13"/>
      <c r="Z26" s="5"/>
      <c r="AA26" s="6"/>
    </row>
    <row r="27" spans="1:27" ht="15.75" customHeight="1" x14ac:dyDescent="0.2">
      <c r="A27" s="5">
        <v>23</v>
      </c>
      <c r="B27" s="46" t="s">
        <v>418</v>
      </c>
      <c r="C27" s="215"/>
      <c r="D27" s="3">
        <f>SMALL(F27:AM27,1)</f>
        <v>0.17222222222222225</v>
      </c>
      <c r="E27" s="4">
        <f>60/D27/12</f>
        <v>29.032258064516125</v>
      </c>
      <c r="F27" s="231">
        <v>0.17222222222222225</v>
      </c>
      <c r="G27" s="41"/>
      <c r="H27" s="41">
        <v>0.19166666666666665</v>
      </c>
      <c r="I27" s="44">
        <v>0.17500000000000002</v>
      </c>
      <c r="J27" s="41"/>
      <c r="K27" s="41"/>
      <c r="L27" s="44"/>
      <c r="M27" s="41"/>
      <c r="N27" s="13"/>
      <c r="O27" s="13"/>
      <c r="P27" s="16"/>
      <c r="Q27" s="13"/>
      <c r="R27" s="13"/>
      <c r="S27" s="13"/>
      <c r="T27" s="13"/>
      <c r="U27" s="65"/>
      <c r="V27" s="13"/>
      <c r="W27" s="13"/>
      <c r="X27" s="13"/>
      <c r="Y27" s="13"/>
      <c r="Z27" s="5"/>
      <c r="AA27" s="6"/>
    </row>
    <row r="28" spans="1:27" ht="15.75" customHeight="1" x14ac:dyDescent="0.2">
      <c r="A28" s="5">
        <v>24</v>
      </c>
      <c r="B28" s="46" t="s">
        <v>453</v>
      </c>
      <c r="C28" s="215"/>
      <c r="D28" s="3">
        <f>SMALL(F28:AM28,1)</f>
        <v>0.17847222222222223</v>
      </c>
      <c r="E28" s="4">
        <f>60/D28/12</f>
        <v>28.01556420233463</v>
      </c>
      <c r="F28" s="231">
        <v>0.17847222222222223</v>
      </c>
      <c r="G28" s="41"/>
      <c r="H28" s="44"/>
      <c r="I28" s="41"/>
      <c r="J28" s="44"/>
      <c r="K28" s="44"/>
      <c r="L28" s="41"/>
      <c r="M28" s="41"/>
      <c r="N28" s="13"/>
      <c r="O28" s="13"/>
      <c r="P28" s="16"/>
      <c r="Q28" s="13"/>
      <c r="R28" s="13"/>
      <c r="S28" s="13"/>
      <c r="T28" s="13"/>
      <c r="U28" s="65"/>
      <c r="V28" s="13"/>
      <c r="W28" s="13"/>
      <c r="X28" s="13"/>
      <c r="Y28" s="13"/>
      <c r="Z28" s="5"/>
      <c r="AA28" s="6"/>
    </row>
    <row r="29" spans="1:27" ht="15.75" customHeight="1" x14ac:dyDescent="0.2">
      <c r="A29" s="5">
        <v>25</v>
      </c>
      <c r="B29" s="46" t="s">
        <v>445</v>
      </c>
      <c r="C29" s="215"/>
      <c r="D29" s="3">
        <f>SMALL(F29:AM29,1)</f>
        <v>0.17916666666666667</v>
      </c>
      <c r="E29" s="4">
        <f>60/D29/12</f>
        <v>27.906976744186043</v>
      </c>
      <c r="F29" s="230">
        <v>0.18263888888888891</v>
      </c>
      <c r="G29" s="198">
        <v>0.17916666666666667</v>
      </c>
      <c r="H29" s="44"/>
      <c r="I29" s="41"/>
      <c r="J29" s="44"/>
      <c r="K29" s="44"/>
      <c r="L29" s="41"/>
      <c r="M29" s="41"/>
      <c r="N29" s="13"/>
      <c r="O29" s="13"/>
      <c r="P29" s="16"/>
      <c r="Q29" s="13"/>
      <c r="R29" s="13"/>
      <c r="S29" s="13"/>
      <c r="T29" s="13"/>
      <c r="U29" s="65"/>
      <c r="V29" s="13"/>
      <c r="W29" s="13"/>
      <c r="X29" s="13"/>
      <c r="Y29" s="13"/>
      <c r="Z29" s="5"/>
      <c r="AA29" s="6"/>
    </row>
    <row r="30" spans="1:27" ht="15.75" customHeight="1" x14ac:dyDescent="0.2">
      <c r="A30" s="5">
        <v>26</v>
      </c>
      <c r="B30" s="46" t="s">
        <v>421</v>
      </c>
      <c r="C30" s="215"/>
      <c r="D30" s="3">
        <f>SMALL(F30:AM30,1)</f>
        <v>0.18888888888888888</v>
      </c>
      <c r="E30" s="4">
        <f>60/D30/12</f>
        <v>26.470588235294116</v>
      </c>
      <c r="F30" s="230">
        <v>0.19722222222222222</v>
      </c>
      <c r="G30" s="198">
        <v>0.18888888888888888</v>
      </c>
      <c r="H30" s="44">
        <v>0.19722222222222222</v>
      </c>
      <c r="I30" s="44">
        <v>0.20208333333333331</v>
      </c>
      <c r="J30" s="44">
        <v>0.20347222222222219</v>
      </c>
      <c r="K30" s="41"/>
      <c r="L30" s="41"/>
      <c r="M30" s="41"/>
      <c r="N30" s="13"/>
      <c r="O30" s="13"/>
      <c r="P30" s="16"/>
      <c r="Q30" s="13"/>
      <c r="R30" s="13"/>
      <c r="S30" s="13"/>
      <c r="T30" s="13"/>
      <c r="U30" s="65"/>
      <c r="V30" s="13"/>
      <c r="W30" s="13"/>
      <c r="X30" s="13"/>
      <c r="Y30" s="13"/>
      <c r="Z30" s="5"/>
      <c r="AA30" s="6"/>
    </row>
    <row r="31" spans="1:27" ht="15.75" customHeight="1" x14ac:dyDescent="0.2">
      <c r="A31" s="5">
        <v>27</v>
      </c>
      <c r="B31" s="46" t="s">
        <v>422</v>
      </c>
      <c r="C31" s="215"/>
      <c r="D31" s="3">
        <f>SMALL(F31:AM31,1)</f>
        <v>0.19097222222222221</v>
      </c>
      <c r="E31" s="4">
        <f>60/D31/12</f>
        <v>26.181818181818183</v>
      </c>
      <c r="F31" s="231">
        <v>0.19097222222222221</v>
      </c>
      <c r="G31" s="41"/>
      <c r="H31" s="44">
        <v>0.19166666666666665</v>
      </c>
      <c r="I31" s="44">
        <v>0.20972222222222223</v>
      </c>
      <c r="J31" s="41"/>
      <c r="K31" s="41"/>
      <c r="L31" s="44"/>
      <c r="M31" s="41"/>
      <c r="N31" s="13"/>
      <c r="O31" s="13"/>
      <c r="P31" s="16"/>
      <c r="Q31" s="13"/>
      <c r="R31" s="13"/>
      <c r="S31" s="13"/>
      <c r="T31" s="13"/>
      <c r="U31" s="65"/>
      <c r="V31" s="13"/>
      <c r="W31" s="13"/>
      <c r="X31" s="13"/>
      <c r="Y31" s="13"/>
      <c r="Z31" s="5"/>
      <c r="AA31" s="6"/>
    </row>
    <row r="32" spans="1:27" ht="15.75" customHeight="1" x14ac:dyDescent="0.2">
      <c r="A32" s="5">
        <v>28</v>
      </c>
      <c r="B32" s="46" t="s">
        <v>447</v>
      </c>
      <c r="C32" s="215"/>
      <c r="D32" s="3">
        <f>SMALL(F32:AM32,1)</f>
        <v>0.20138888888888887</v>
      </c>
      <c r="E32" s="4">
        <f>60/D32/12</f>
        <v>24.827586206896555</v>
      </c>
      <c r="F32" s="230"/>
      <c r="G32" s="198">
        <v>0.20138888888888887</v>
      </c>
      <c r="H32" s="44"/>
      <c r="I32" s="41"/>
      <c r="J32" s="44"/>
      <c r="K32" s="44"/>
      <c r="L32" s="41"/>
      <c r="M32" s="41"/>
      <c r="N32" s="13"/>
      <c r="O32" s="13"/>
      <c r="P32" s="16"/>
      <c r="Q32" s="13"/>
      <c r="R32" s="13"/>
      <c r="S32" s="13"/>
      <c r="T32" s="13"/>
      <c r="U32" s="65"/>
      <c r="V32" s="13"/>
      <c r="W32" s="13"/>
      <c r="X32" s="13"/>
      <c r="Y32" s="13"/>
      <c r="Z32" s="5"/>
      <c r="AA32" s="6"/>
    </row>
    <row r="33" spans="1:31" ht="15.75" customHeight="1" x14ac:dyDescent="0.2">
      <c r="A33" s="5">
        <v>29</v>
      </c>
      <c r="B33" s="46" t="s">
        <v>454</v>
      </c>
      <c r="C33" s="215"/>
      <c r="D33" s="3">
        <f>SMALL(F33:AM33,1)</f>
        <v>0.20625000000000002</v>
      </c>
      <c r="E33" s="4">
        <f>60/D33/12</f>
        <v>24.242424242424239</v>
      </c>
      <c r="F33" s="231">
        <v>0.20625000000000002</v>
      </c>
      <c r="G33" s="41"/>
      <c r="H33" s="44"/>
      <c r="I33" s="41"/>
      <c r="J33" s="44"/>
      <c r="K33" s="44"/>
      <c r="L33" s="41"/>
      <c r="M33" s="41"/>
      <c r="N33" s="13"/>
      <c r="O33" s="13"/>
      <c r="P33" s="16"/>
      <c r="Q33" s="13"/>
      <c r="R33" s="13"/>
      <c r="S33" s="13"/>
      <c r="T33" s="13"/>
      <c r="U33" s="65"/>
      <c r="V33" s="13"/>
      <c r="W33" s="13"/>
      <c r="X33" s="13"/>
      <c r="Y33" s="13"/>
      <c r="Z33" s="5"/>
      <c r="AA33" s="6"/>
    </row>
    <row r="34" spans="1:31" ht="15.75" customHeight="1" x14ac:dyDescent="0.2">
      <c r="A34" s="5">
        <v>30</v>
      </c>
      <c r="B34" s="46" t="s">
        <v>412</v>
      </c>
      <c r="C34" s="215"/>
      <c r="D34" s="3">
        <f>SMALL(F34:AM34,1)</f>
        <v>0.21111111111111111</v>
      </c>
      <c r="E34" s="4">
        <f>60/D34/12</f>
        <v>23.684210526315791</v>
      </c>
      <c r="F34" s="230"/>
      <c r="G34" s="41"/>
      <c r="H34" s="41"/>
      <c r="I34" s="41">
        <v>0.22291666666666665</v>
      </c>
      <c r="J34" s="198">
        <v>0.21111111111111111</v>
      </c>
      <c r="K34" s="44">
        <v>0.21944444444444444</v>
      </c>
      <c r="L34" s="41"/>
      <c r="M34" s="41"/>
      <c r="N34" s="13"/>
      <c r="O34" s="13"/>
      <c r="P34" s="16"/>
      <c r="Q34" s="13"/>
      <c r="R34" s="13"/>
      <c r="S34" s="13"/>
      <c r="T34" s="13"/>
      <c r="U34" s="65"/>
      <c r="V34" s="13"/>
      <c r="W34" s="13"/>
      <c r="X34" s="13"/>
      <c r="Y34" s="13"/>
      <c r="Z34" s="5"/>
      <c r="AA34" s="6"/>
    </row>
    <row r="35" spans="1:31" ht="15.75" customHeight="1" x14ac:dyDescent="0.2">
      <c r="A35" s="5">
        <v>31</v>
      </c>
      <c r="B35" s="46" t="s">
        <v>449</v>
      </c>
      <c r="C35" s="215"/>
      <c r="D35" s="3">
        <f>SMALL(F35:AM35,1)</f>
        <v>0.21249999999999999</v>
      </c>
      <c r="E35" s="4">
        <f>60/D35/12</f>
        <v>23.529411764705884</v>
      </c>
      <c r="F35" s="230"/>
      <c r="G35" s="198">
        <v>0.21249999999999999</v>
      </c>
      <c r="H35" s="44"/>
      <c r="I35" s="41"/>
      <c r="J35" s="44"/>
      <c r="K35" s="44"/>
      <c r="L35" s="41"/>
      <c r="M35" s="41"/>
      <c r="N35" s="13"/>
      <c r="O35" s="13"/>
      <c r="P35" s="16"/>
      <c r="Q35" s="13"/>
      <c r="R35" s="13"/>
      <c r="S35" s="13"/>
      <c r="T35" s="13"/>
      <c r="U35" s="65"/>
      <c r="V35" s="13"/>
      <c r="W35" s="13"/>
      <c r="X35" s="13"/>
      <c r="Y35" s="13"/>
      <c r="Z35" s="5"/>
      <c r="AA35" s="6"/>
    </row>
    <row r="36" spans="1:31" ht="15.75" customHeight="1" x14ac:dyDescent="0.2">
      <c r="A36" s="5">
        <v>32</v>
      </c>
      <c r="B36" s="46" t="s">
        <v>448</v>
      </c>
      <c r="C36" s="215"/>
      <c r="D36" s="3">
        <f>SMALL(F36:AM36,1)</f>
        <v>0.21805555555555556</v>
      </c>
      <c r="E36" s="4">
        <f>60/D36/12</f>
        <v>22.929936305732483</v>
      </c>
      <c r="F36" s="230">
        <v>0.25</v>
      </c>
      <c r="G36" s="198">
        <v>0.21805555555555556</v>
      </c>
      <c r="H36" s="44"/>
      <c r="I36" s="41"/>
      <c r="J36" s="44"/>
      <c r="K36" s="44"/>
      <c r="L36" s="41"/>
      <c r="M36" s="41"/>
      <c r="N36" s="13"/>
      <c r="O36" s="13"/>
      <c r="P36" s="16"/>
      <c r="Q36" s="13"/>
      <c r="R36" s="13"/>
      <c r="S36" s="13"/>
      <c r="T36" s="13"/>
      <c r="U36" s="65"/>
      <c r="V36" s="13"/>
      <c r="W36" s="13"/>
      <c r="X36" s="13"/>
      <c r="Y36" s="13"/>
      <c r="Z36" s="5"/>
      <c r="AA36" s="6"/>
    </row>
    <row r="37" spans="1:31" ht="15.75" customHeight="1" x14ac:dyDescent="0.2">
      <c r="A37" s="5">
        <v>33</v>
      </c>
      <c r="B37" s="46" t="s">
        <v>428</v>
      </c>
      <c r="C37" s="215"/>
      <c r="D37" s="3">
        <f>SMALL(F37:AM37,1)</f>
        <v>0.21875</v>
      </c>
      <c r="E37" s="4">
        <f>60/D37/12</f>
        <v>22.857142857142858</v>
      </c>
      <c r="F37" s="230"/>
      <c r="G37" s="198">
        <v>0.21875</v>
      </c>
      <c r="H37" s="44">
        <v>0.24097222222222223</v>
      </c>
      <c r="I37" s="41"/>
      <c r="J37" s="44"/>
      <c r="K37" s="44"/>
      <c r="L37" s="41"/>
      <c r="M37" s="41"/>
      <c r="N37" s="13"/>
      <c r="O37" s="13"/>
      <c r="P37" s="16"/>
      <c r="Q37" s="13"/>
      <c r="R37" s="13"/>
      <c r="S37" s="13"/>
      <c r="T37" s="13"/>
      <c r="U37" s="65"/>
      <c r="V37" s="13"/>
      <c r="W37" s="13"/>
      <c r="X37" s="13"/>
      <c r="Y37" s="13"/>
      <c r="Z37" s="5"/>
      <c r="AA37" s="6"/>
    </row>
    <row r="38" spans="1:31" ht="15.75" customHeight="1" x14ac:dyDescent="0.2">
      <c r="A38" s="5">
        <v>34</v>
      </c>
      <c r="B38" s="46" t="s">
        <v>450</v>
      </c>
      <c r="C38" s="215"/>
      <c r="D38" s="3">
        <f>SMALL(F38:AM38,1)</f>
        <v>0.22222222222222221</v>
      </c>
      <c r="E38" s="4">
        <f>60/D38/12</f>
        <v>22.5</v>
      </c>
      <c r="F38" s="230"/>
      <c r="G38" s="198">
        <v>0.22222222222222221</v>
      </c>
      <c r="H38" s="44"/>
      <c r="I38" s="41"/>
      <c r="J38" s="44"/>
      <c r="K38" s="44"/>
      <c r="L38" s="41"/>
      <c r="M38" s="41"/>
      <c r="N38" s="13"/>
      <c r="O38" s="13"/>
      <c r="P38" s="16"/>
      <c r="Q38" s="13"/>
      <c r="R38" s="13"/>
      <c r="S38" s="13"/>
      <c r="T38" s="13"/>
      <c r="U38" s="65"/>
      <c r="V38" s="13"/>
      <c r="W38" s="13"/>
      <c r="X38" s="13"/>
      <c r="Y38" s="13"/>
      <c r="Z38" s="5"/>
      <c r="AA38" s="6"/>
    </row>
    <row r="39" spans="1:31" ht="15.75" customHeight="1" x14ac:dyDescent="0.2">
      <c r="A39" s="5"/>
      <c r="B39" s="46"/>
      <c r="C39" s="215"/>
      <c r="D39" s="3"/>
      <c r="E39" s="4"/>
      <c r="F39" s="230"/>
      <c r="G39" s="41"/>
      <c r="H39" s="44"/>
      <c r="I39" s="41"/>
      <c r="J39" s="44"/>
      <c r="K39" s="44"/>
      <c r="L39" s="41"/>
      <c r="M39" s="41"/>
      <c r="N39" s="13"/>
      <c r="O39" s="13"/>
      <c r="P39" s="16"/>
      <c r="Q39" s="13"/>
      <c r="R39" s="13"/>
      <c r="S39" s="13"/>
      <c r="T39" s="13"/>
      <c r="U39" s="65"/>
      <c r="V39" s="13"/>
      <c r="W39" s="13"/>
      <c r="X39" s="13"/>
      <c r="Y39" s="13"/>
      <c r="Z39" s="5"/>
      <c r="AA39" s="6"/>
    </row>
    <row r="40" spans="1:31" ht="15.75" customHeight="1" x14ac:dyDescent="0.2">
      <c r="A40" s="5"/>
      <c r="B40" s="46"/>
      <c r="C40" s="215"/>
      <c r="D40" s="3"/>
      <c r="E40" s="4"/>
      <c r="F40" s="230"/>
      <c r="G40" s="41"/>
      <c r="H40" s="44"/>
      <c r="I40" s="41"/>
      <c r="J40" s="44"/>
      <c r="K40" s="44"/>
      <c r="L40" s="41"/>
      <c r="M40" s="41"/>
      <c r="N40" s="13"/>
      <c r="O40" s="13"/>
      <c r="P40" s="16"/>
      <c r="Q40" s="13"/>
      <c r="R40" s="13"/>
      <c r="S40" s="13"/>
      <c r="T40" s="13"/>
      <c r="U40" s="65"/>
      <c r="V40" s="13"/>
      <c r="W40" s="13"/>
      <c r="X40" s="13"/>
      <c r="Y40" s="13"/>
      <c r="Z40" s="5"/>
      <c r="AA40" s="6"/>
    </row>
    <row r="41" spans="1:31" ht="15.75" customHeight="1" x14ac:dyDescent="0.2">
      <c r="A41" s="5"/>
      <c r="B41" s="46"/>
      <c r="C41" s="215"/>
      <c r="D41" s="3"/>
      <c r="E41" s="4"/>
      <c r="F41" s="230"/>
      <c r="G41" s="41"/>
      <c r="H41" s="44"/>
      <c r="I41" s="41"/>
      <c r="J41" s="44"/>
      <c r="K41" s="44"/>
      <c r="L41" s="41"/>
      <c r="M41" s="41"/>
      <c r="N41" s="13"/>
      <c r="O41" s="13"/>
      <c r="P41" s="16"/>
      <c r="Q41" s="13"/>
      <c r="R41" s="13"/>
      <c r="S41" s="13"/>
      <c r="T41" s="13"/>
      <c r="U41" s="65"/>
      <c r="V41" s="13"/>
      <c r="W41" s="13"/>
      <c r="X41" s="13"/>
      <c r="Y41" s="13"/>
      <c r="Z41" s="5"/>
      <c r="AA41" s="6"/>
    </row>
    <row r="42" spans="1:31" ht="15.75" customHeight="1" x14ac:dyDescent="0.2">
      <c r="A42" s="5"/>
      <c r="B42" s="203" t="s">
        <v>6</v>
      </c>
      <c r="C42" s="216"/>
      <c r="D42" s="5" t="s">
        <v>11</v>
      </c>
      <c r="E42" s="204" t="s">
        <v>394</v>
      </c>
      <c r="F42" s="204"/>
      <c r="G42" s="204"/>
      <c r="H42" s="204"/>
      <c r="I42" s="204"/>
      <c r="J42" s="204"/>
      <c r="K42" s="204"/>
      <c r="L42" s="205"/>
      <c r="M42" s="205"/>
      <c r="N42" s="205"/>
      <c r="O42" s="205"/>
      <c r="P42" s="205"/>
      <c r="Q42" s="204"/>
      <c r="R42" s="14"/>
      <c r="S42" s="5"/>
      <c r="T42" s="14"/>
      <c r="U42" s="5"/>
      <c r="V42" s="5"/>
      <c r="W42" s="5"/>
      <c r="X42" s="206"/>
      <c r="Y42" s="5"/>
      <c r="Z42" s="5"/>
      <c r="AA42" s="6"/>
    </row>
    <row r="43" spans="1:31" ht="15.75" customHeight="1" x14ac:dyDescent="0.2">
      <c r="A43" s="5"/>
      <c r="B43" s="208"/>
      <c r="C43" s="217"/>
      <c r="D43" s="5" t="s">
        <v>381</v>
      </c>
      <c r="E43" s="5" t="s">
        <v>396</v>
      </c>
      <c r="F43" s="91"/>
      <c r="G43" s="91"/>
      <c r="H43" s="91"/>
      <c r="I43" s="91"/>
      <c r="J43" s="91"/>
      <c r="K43" s="91"/>
      <c r="L43" s="90"/>
      <c r="M43" s="90"/>
      <c r="N43" s="90"/>
      <c r="O43" s="189"/>
      <c r="P43" s="82"/>
      <c r="Q43" s="5"/>
      <c r="R43" s="14"/>
      <c r="S43" s="5"/>
      <c r="T43" s="14"/>
      <c r="U43" s="5"/>
      <c r="V43" s="5"/>
      <c r="W43" s="5"/>
      <c r="X43" s="206"/>
      <c r="Y43" s="5"/>
      <c r="Z43" s="5"/>
      <c r="AA43" s="5"/>
    </row>
    <row r="44" spans="1:31" ht="15.75" customHeight="1" x14ac:dyDescent="0.15">
      <c r="A44" s="5"/>
      <c r="B44" s="209"/>
      <c r="C44" s="14"/>
      <c r="D44" s="5"/>
      <c r="E44" s="65"/>
      <c r="F44" s="65"/>
      <c r="G44" s="65"/>
      <c r="H44" s="65"/>
      <c r="I44" s="65"/>
      <c r="J44" s="65"/>
      <c r="K44" s="65"/>
      <c r="L44" s="210"/>
      <c r="M44" s="210"/>
      <c r="N44" s="210"/>
      <c r="O44" s="210"/>
      <c r="P44" s="210"/>
      <c r="Q44" s="65"/>
      <c r="R44" s="210"/>
      <c r="S44" s="65"/>
      <c r="T44" s="210"/>
      <c r="U44" s="65"/>
      <c r="V44" s="65"/>
      <c r="W44" s="65"/>
      <c r="X44" s="62"/>
      <c r="Y44" s="65"/>
      <c r="Z44" s="5"/>
      <c r="AA44" s="5"/>
    </row>
    <row r="45" spans="1:31" ht="15.75" customHeight="1" x14ac:dyDescent="0.15">
      <c r="A45" s="5"/>
    </row>
    <row r="47" spans="1:31" s="2" customFormat="1" ht="15.75" customHeight="1" x14ac:dyDescent="0.15">
      <c r="A47"/>
      <c r="B47" s="35"/>
      <c r="C47" s="7"/>
      <c r="D47"/>
      <c r="L47" s="37"/>
      <c r="M47" s="37"/>
      <c r="N47" s="37"/>
      <c r="O47" s="37"/>
      <c r="P47" s="37"/>
      <c r="R47" s="37"/>
      <c r="T47" s="37"/>
      <c r="X47" s="61"/>
      <c r="Z47"/>
      <c r="AA47"/>
      <c r="AB47"/>
      <c r="AC47"/>
      <c r="AD47"/>
      <c r="AE47"/>
    </row>
    <row r="48" spans="1:31" s="2" customFormat="1" ht="15.75" customHeight="1" x14ac:dyDescent="0.15">
      <c r="A48"/>
      <c r="B48" s="35"/>
      <c r="C48" s="7"/>
      <c r="D48"/>
      <c r="L48" s="37"/>
      <c r="M48" s="37"/>
      <c r="N48" s="37"/>
      <c r="O48" s="37"/>
      <c r="P48" s="37"/>
      <c r="R48" s="37"/>
      <c r="T48" s="37"/>
      <c r="X48" s="61"/>
      <c r="Z48"/>
      <c r="AA48"/>
      <c r="AB48"/>
      <c r="AC48"/>
      <c r="AD48"/>
      <c r="AE48"/>
    </row>
    <row r="49" spans="1:31" s="2" customFormat="1" ht="15.75" customHeight="1" x14ac:dyDescent="0.15">
      <c r="A49"/>
      <c r="B49" s="35"/>
      <c r="C49" s="7"/>
      <c r="D49"/>
      <c r="L49" s="37"/>
      <c r="M49" s="37"/>
      <c r="N49" s="37"/>
      <c r="O49" s="37"/>
      <c r="P49" s="37"/>
      <c r="R49" s="37"/>
      <c r="T49" s="37"/>
      <c r="X49" s="61"/>
      <c r="Z49"/>
      <c r="AA49"/>
      <c r="AB49"/>
      <c r="AC49"/>
      <c r="AD49"/>
      <c r="AE49"/>
    </row>
    <row r="50" spans="1:31" s="2" customFormat="1" ht="15.75" customHeight="1" x14ac:dyDescent="0.15">
      <c r="A50"/>
      <c r="B50" s="35"/>
      <c r="C50" s="7"/>
      <c r="D50"/>
      <c r="L50" s="37"/>
      <c r="M50" s="37"/>
      <c r="N50" s="37"/>
      <c r="O50" s="37"/>
      <c r="P50" s="37"/>
      <c r="R50" s="37"/>
      <c r="T50" s="37"/>
      <c r="X50" s="61"/>
      <c r="Z50"/>
      <c r="AA50"/>
      <c r="AB50"/>
      <c r="AC50"/>
      <c r="AD50"/>
      <c r="AE50"/>
    </row>
    <row r="51" spans="1:31" s="2" customFormat="1" ht="15.75" customHeight="1" x14ac:dyDescent="0.15">
      <c r="A51"/>
      <c r="B51" s="35"/>
      <c r="C51" s="7"/>
      <c r="D51"/>
      <c r="L51" s="37"/>
      <c r="M51" s="37"/>
      <c r="N51" s="37"/>
      <c r="O51" s="37"/>
      <c r="P51" s="37"/>
      <c r="R51" s="37"/>
      <c r="T51" s="37"/>
      <c r="X51" s="61"/>
      <c r="Z51"/>
      <c r="AA51"/>
      <c r="AB51"/>
      <c r="AC51"/>
      <c r="AD51"/>
      <c r="AE51"/>
    </row>
    <row r="52" spans="1:31" s="2" customFormat="1" ht="15.75" customHeight="1" x14ac:dyDescent="0.15">
      <c r="A52"/>
      <c r="B52" s="35"/>
      <c r="C52" s="7"/>
      <c r="D52"/>
      <c r="L52" s="37"/>
      <c r="M52" s="37"/>
      <c r="N52" s="37"/>
      <c r="O52" s="37"/>
      <c r="P52" s="37"/>
      <c r="R52" s="37"/>
      <c r="T52" s="37"/>
      <c r="X52" s="61"/>
      <c r="Z52"/>
      <c r="AA52"/>
      <c r="AB52"/>
      <c r="AC52"/>
      <c r="AD52"/>
      <c r="AE52"/>
    </row>
    <row r="53" spans="1:31" s="2" customFormat="1" ht="15.75" customHeight="1" x14ac:dyDescent="0.15">
      <c r="A53"/>
      <c r="B53" s="35"/>
      <c r="C53" s="7"/>
      <c r="D53"/>
      <c r="L53" s="37"/>
      <c r="M53" s="37"/>
      <c r="N53" s="37"/>
      <c r="O53" s="37"/>
      <c r="P53" s="37"/>
      <c r="R53" s="37"/>
      <c r="T53" s="37"/>
      <c r="X53" s="61"/>
      <c r="Z53"/>
      <c r="AA53"/>
      <c r="AB53"/>
      <c r="AC53"/>
      <c r="AD53"/>
      <c r="AE53"/>
    </row>
    <row r="54" spans="1:31" s="2" customFormat="1" ht="15.75" customHeight="1" x14ac:dyDescent="0.15">
      <c r="A54"/>
      <c r="B54" s="35"/>
      <c r="C54" s="7"/>
      <c r="D54"/>
      <c r="L54" s="37"/>
      <c r="M54" s="37"/>
      <c r="N54" s="37"/>
      <c r="O54" s="37"/>
      <c r="P54" s="37"/>
      <c r="R54" s="37"/>
      <c r="T54" s="37"/>
      <c r="X54" s="61"/>
      <c r="Z54"/>
      <c r="AA54"/>
      <c r="AB54"/>
      <c r="AC54"/>
      <c r="AD54"/>
      <c r="AE54"/>
    </row>
    <row r="55" spans="1:31" s="2" customFormat="1" ht="15.75" customHeight="1" x14ac:dyDescent="0.15">
      <c r="A55"/>
      <c r="B55" s="35"/>
      <c r="C55" s="7"/>
      <c r="D55"/>
      <c r="L55" s="37"/>
      <c r="M55" s="37"/>
      <c r="N55" s="37"/>
      <c r="O55" s="37"/>
      <c r="P55" s="37"/>
      <c r="R55" s="37"/>
      <c r="T55" s="37"/>
      <c r="X55" s="61"/>
      <c r="Z55"/>
      <c r="AA55"/>
      <c r="AB55"/>
      <c r="AC55"/>
      <c r="AD55"/>
      <c r="AE55"/>
    </row>
    <row r="56" spans="1:31" s="2" customFormat="1" ht="15.75" customHeight="1" x14ac:dyDescent="0.15">
      <c r="A56"/>
      <c r="B56" s="35"/>
      <c r="C56" s="7"/>
      <c r="D56"/>
      <c r="L56" s="37"/>
      <c r="M56" s="37"/>
      <c r="N56" s="37"/>
      <c r="O56" s="37"/>
      <c r="P56" s="37"/>
      <c r="R56" s="37"/>
      <c r="T56" s="37"/>
      <c r="X56" s="61"/>
      <c r="Z56"/>
      <c r="AA56"/>
      <c r="AB56"/>
      <c r="AC56"/>
      <c r="AD56"/>
      <c r="AE56"/>
    </row>
    <row r="57" spans="1:31" s="2" customFormat="1" ht="15.75" customHeight="1" x14ac:dyDescent="0.15">
      <c r="A57"/>
      <c r="B57" s="35"/>
      <c r="C57" s="7"/>
      <c r="D57"/>
      <c r="L57" s="37"/>
      <c r="M57" s="37"/>
      <c r="N57" s="37"/>
      <c r="O57" s="37"/>
      <c r="P57" s="37"/>
      <c r="R57" s="37"/>
      <c r="T57" s="37"/>
      <c r="X57" s="61"/>
      <c r="Z57"/>
      <c r="AA57"/>
      <c r="AB57"/>
      <c r="AC57"/>
      <c r="AD57"/>
      <c r="AE57"/>
    </row>
    <row r="58" spans="1:31" s="2" customFormat="1" ht="15.75" customHeight="1" x14ac:dyDescent="0.15">
      <c r="A58"/>
      <c r="B58" s="35"/>
      <c r="C58" s="7"/>
      <c r="D58"/>
      <c r="L58" s="37"/>
      <c r="M58" s="37"/>
      <c r="N58" s="37"/>
      <c r="O58" s="37"/>
      <c r="P58" s="37"/>
      <c r="R58" s="37"/>
      <c r="T58" s="37"/>
      <c r="X58" s="61"/>
      <c r="Z58"/>
      <c r="AA58"/>
      <c r="AB58"/>
      <c r="AC58"/>
      <c r="AD58"/>
      <c r="AE58"/>
    </row>
    <row r="59" spans="1:31" s="2" customFormat="1" ht="15.75" customHeight="1" x14ac:dyDescent="0.15">
      <c r="A59"/>
      <c r="B59" s="35"/>
      <c r="C59" s="7"/>
      <c r="D59"/>
      <c r="L59" s="37"/>
      <c r="M59" s="37"/>
      <c r="N59" s="37"/>
      <c r="O59" s="37"/>
      <c r="P59" s="37"/>
      <c r="R59" s="37"/>
      <c r="T59" s="37"/>
      <c r="X59" s="61"/>
      <c r="Z59"/>
      <c r="AA59"/>
      <c r="AB59"/>
      <c r="AC59"/>
      <c r="AD59"/>
      <c r="AE59"/>
    </row>
  </sheetData>
  <sortState xmlns:xlrd2="http://schemas.microsoft.com/office/spreadsheetml/2017/richdata2" ref="B5:V38">
    <sortCondition ref="D5:D38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2024-04-23T19:21:11Z</dcterms:modified>
</cp:coreProperties>
</file>