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5A89527C-B91B-4259-B563-660759788F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1" i="1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<sst xmlns="http://schemas.openxmlformats.org/spreadsheetml/2006/main" count="54" uniqueCount="54">
  <si>
    <t>Naam</t>
  </si>
  <si>
    <t>Totaal</t>
  </si>
  <si>
    <t>Gem. score</t>
  </si>
  <si>
    <t>Arno Vos</t>
  </si>
  <si>
    <t>Jan Buisman</t>
  </si>
  <si>
    <t>Wouter de Jonge</t>
  </si>
  <si>
    <t>Jan van Herwijnen</t>
  </si>
  <si>
    <t>Ruud Verbeek</t>
  </si>
  <si>
    <t>Wouter Spit</t>
  </si>
  <si>
    <t>Michiel Winthagen</t>
  </si>
  <si>
    <t>Serge van der Putten</t>
  </si>
  <si>
    <t>Niels Geise</t>
  </si>
  <si>
    <t>Romke van der Weerdt</t>
  </si>
  <si>
    <t>Tim Schreurs</t>
  </si>
  <si>
    <t>Arjen Kroder</t>
  </si>
  <si>
    <t>Jan Dijstelbloem</t>
  </si>
  <si>
    <t>Martijn Haex</t>
  </si>
  <si>
    <t>Alexander Evers</t>
  </si>
  <si>
    <t>Auke Broex</t>
  </si>
  <si>
    <t>Davin Huisjes</t>
  </si>
  <si>
    <t>Judith van Maanen</t>
  </si>
  <si>
    <t>Rene Markus</t>
  </si>
  <si>
    <t>Timo Bergsma</t>
  </si>
  <si>
    <t>Edwin Commandeur</t>
  </si>
  <si>
    <t>Peter Vermeulen</t>
  </si>
  <si>
    <t>Jan Hummelink</t>
  </si>
  <si>
    <t>Max Baars</t>
  </si>
  <si>
    <t>Mark Touwen</t>
  </si>
  <si>
    <t>Koen Warnier</t>
  </si>
  <si>
    <t>Anders Haringsma</t>
  </si>
  <si>
    <t>Filippo van Loo</t>
  </si>
  <si>
    <t>Jort de Boer</t>
  </si>
  <si>
    <t>Simon Polstra</t>
  </si>
  <si>
    <t>Pierre Deen</t>
  </si>
  <si>
    <t>Koos Jeroen Kers</t>
  </si>
  <si>
    <t>Stan Nelissen</t>
  </si>
  <si>
    <t>Coen Emmer</t>
  </si>
  <si>
    <t>Rolf Vonk</t>
  </si>
  <si>
    <t>Geeralt van den Ham</t>
  </si>
  <si>
    <t>Sander Boerkamp</t>
  </si>
  <si>
    <t>Maeda Mitsutaka</t>
  </si>
  <si>
    <t>Michiel Verspuij</t>
  </si>
  <si>
    <t>Quinten de Jong</t>
  </si>
  <si>
    <t>Ingeborg Kers</t>
  </si>
  <si>
    <t>Guido Croon</t>
  </si>
  <si>
    <t>Laurent Molenaar</t>
  </si>
  <si>
    <t xml:space="preserve"> Aantel ritten</t>
  </si>
  <si>
    <t>Max Bergsma</t>
  </si>
  <si>
    <t>Raul Woudstra</t>
  </si>
  <si>
    <t>Jelle Heijstee</t>
  </si>
  <si>
    <t>Nikolai Ivakhov</t>
  </si>
  <si>
    <t>Caspar Hermans</t>
  </si>
  <si>
    <t>Rienk Tuinhof</t>
  </si>
  <si>
    <t>Sander Bakker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</si>
</sst>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center" vertical="center" textRotation="90"/>
    </xf>
    <xf numFmtId="164" fontId="3" fillId="0" borderId="7" xfId="0" applyNumberFormat="1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3" fillId="0" borderId="10" xfId="0" applyNumberFormat="1" applyFont="1" applyBorder="1"/>
    <xf numFmtId="14" fontId="1" fillId="0" borderId="0" xfId="0" applyNumberFormat="1" applyFont="1"/>
    <xf numFmtId="0" fontId="3" fillId="0" borderId="3" xfId="1" applyFont="1" applyBorder="1" applyAlignment="1">
      <alignment horizontal="center"/>
    </xf>
    <xf numFmtId="0" fontId="3" fillId="0" borderId="11" xfId="0" applyFont="1" applyBorder="1"/>
    <xf numFmtId="1" fontId="3" fillId="0" borderId="3" xfId="0" applyNumberFormat="1" applyFont="1" applyBorder="1" applyAlignment="1">
      <alignment horizontal="right"/>
    </xf>
    <xf numFmtId="165" fontId="3" fillId="0" borderId="9" xfId="0" applyNumberFormat="1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1"/>
  <sheetViews>
    <sheetView tabSelected="1" topLeftCell="A34" workbookViewId="0">
      <selection activeCell="B54" sqref="B54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6" width="2.5546875" style="1" customWidth="1"/>
    <col min="27" max="27" width="0.109375" style="1" customWidth="1"/>
    <col min="28" max="28" width="3.88671875" style="1" customWidth="1"/>
    <col min="29" max="29" width="3.5546875" style="1" customWidth="1"/>
    <col min="30" max="30" width="3.77734375" style="1" customWidth="1"/>
    <col min="31" max="31" width="3" style="17" customWidth="1"/>
    <col min="32" max="32" width="9" style="17" customWidth="1"/>
    <col min="33" max="16384" width="8.88671875" style="1"/>
  </cols>
  <sheetData>
    <row r="1" spans="1:31" ht="39.6" thickTop="1" thickBot="1" x14ac:dyDescent="0.3">
      <c r="A1" s="2"/>
      <c r="B1" s="3" t="s">
        <v>0</v>
      </c>
      <c r="C1" s="3">
        <v>45748</v>
      </c>
      <c r="D1" s="3">
        <f>C1 + 7</f>
        <v>45755</v>
      </c>
      <c r="E1" s="3">
        <f t="shared" ref="E1:AA1" si="0">D1+7</f>
        <v>45762</v>
      </c>
      <c r="F1" s="3">
        <f t="shared" si="0"/>
        <v>45769</v>
      </c>
      <c r="G1" s="3">
        <f t="shared" si="0"/>
        <v>45776</v>
      </c>
      <c r="H1" s="3">
        <f t="shared" si="0"/>
        <v>45783</v>
      </c>
      <c r="I1" s="3">
        <f t="shared" si="0"/>
        <v>45790</v>
      </c>
      <c r="J1" s="3">
        <f t="shared" si="0"/>
        <v>45797</v>
      </c>
      <c r="K1" s="3">
        <f t="shared" si="0"/>
        <v>45804</v>
      </c>
      <c r="L1" s="3">
        <f t="shared" si="0"/>
        <v>45811</v>
      </c>
      <c r="M1" s="3">
        <f t="shared" si="0"/>
        <v>45818</v>
      </c>
      <c r="N1" s="3">
        <f t="shared" si="0"/>
        <v>45825</v>
      </c>
      <c r="O1" s="3">
        <f t="shared" si="0"/>
        <v>45832</v>
      </c>
      <c r="P1" s="3">
        <f t="shared" si="0"/>
        <v>45839</v>
      </c>
      <c r="Q1" s="3">
        <f t="shared" si="0"/>
        <v>45846</v>
      </c>
      <c r="R1" s="3">
        <f t="shared" si="0"/>
        <v>45853</v>
      </c>
      <c r="S1" s="3">
        <f t="shared" si="0"/>
        <v>45860</v>
      </c>
      <c r="T1" s="3">
        <f t="shared" si="0"/>
        <v>45867</v>
      </c>
      <c r="U1" s="3">
        <f t="shared" si="0"/>
        <v>45874</v>
      </c>
      <c r="V1" s="3">
        <f t="shared" si="0"/>
        <v>45881</v>
      </c>
      <c r="W1" s="3">
        <f t="shared" si="0"/>
        <v>45888</v>
      </c>
      <c r="X1" s="3">
        <f t="shared" si="0"/>
        <v>45895</v>
      </c>
      <c r="Y1" s="3">
        <f t="shared" si="0"/>
        <v>45902</v>
      </c>
      <c r="Z1" s="3">
        <f t="shared" si="0"/>
        <v>45909</v>
      </c>
      <c r="AA1" s="3">
        <f t="shared" si="0"/>
        <v>45916</v>
      </c>
      <c r="AB1" s="4" t="s">
        <v>1</v>
      </c>
      <c r="AC1" s="4" t="s">
        <v>46</v>
      </c>
      <c r="AD1" s="21" t="s">
        <v>2</v>
      </c>
    </row>
    <row r="2" spans="1:31" ht="12.6" thickTop="1" x14ac:dyDescent="0.25">
      <c r="A2" s="10">
        <v>1</v>
      </c>
      <c r="B2" s="5" t="s">
        <v>50</v>
      </c>
      <c r="C2" s="11">
        <v>12</v>
      </c>
      <c r="D2" s="12"/>
      <c r="E2" s="12"/>
      <c r="F2" s="12">
        <v>15</v>
      </c>
      <c r="G2" s="12"/>
      <c r="H2" s="12">
        <v>15</v>
      </c>
      <c r="I2" s="12">
        <v>15</v>
      </c>
      <c r="J2" s="12">
        <v>15</v>
      </c>
      <c r="K2" s="12"/>
      <c r="L2" s="12">
        <v>15</v>
      </c>
      <c r="M2" s="12"/>
      <c r="N2" s="12">
        <v>15</v>
      </c>
      <c r="O2" s="12"/>
      <c r="P2" s="12">
        <v>10</v>
      </c>
      <c r="Q2" s="12"/>
      <c r="R2" s="12"/>
      <c r="S2" s="12"/>
      <c r="T2" s="12"/>
      <c r="U2" s="12"/>
      <c r="V2" s="12"/>
      <c r="W2" s="13"/>
      <c r="X2" s="13"/>
      <c r="Y2" s="13"/>
      <c r="Z2" s="13"/>
      <c r="AA2" s="13"/>
      <c r="AB2" s="6">
        <v>112</v>
      </c>
      <c r="AC2" s="7">
        <v>8</v>
      </c>
      <c r="AD2" s="16">
        <v>14</v>
      </c>
      <c r="AE2" s="23"/>
    </row>
    <row r="3" spans="1:31" x14ac:dyDescent="0.25">
      <c r="A3" s="10">
        <f t="shared" ref="A3:A51" si="1">A2+1</f>
        <v>2</v>
      </c>
      <c r="B3" s="5" t="s">
        <v>13</v>
      </c>
      <c r="C3" s="11">
        <v>9</v>
      </c>
      <c r="D3" s="12">
        <v>15</v>
      </c>
      <c r="E3" s="12">
        <v>8</v>
      </c>
      <c r="F3" s="12"/>
      <c r="G3" s="12"/>
      <c r="H3" s="12"/>
      <c r="I3" s="12">
        <v>8</v>
      </c>
      <c r="J3" s="12">
        <v>12</v>
      </c>
      <c r="K3" s="12"/>
      <c r="L3" s="12">
        <v>10</v>
      </c>
      <c r="M3" s="12"/>
      <c r="N3" s="12">
        <v>12</v>
      </c>
      <c r="O3" s="12">
        <v>15</v>
      </c>
      <c r="P3" s="12">
        <v>9</v>
      </c>
      <c r="Q3" s="12">
        <v>5</v>
      </c>
      <c r="R3" s="12"/>
      <c r="S3" s="12"/>
      <c r="T3" s="12"/>
      <c r="U3" s="12"/>
      <c r="V3" s="12"/>
      <c r="W3" s="12"/>
      <c r="X3" s="12"/>
      <c r="Y3" s="13"/>
      <c r="Z3" s="13"/>
      <c r="AA3" s="13"/>
      <c r="AB3" s="6">
        <v>103</v>
      </c>
      <c r="AC3" s="7">
        <v>10</v>
      </c>
      <c r="AD3" s="16">
        <v>10.3</v>
      </c>
      <c r="AE3" s="23"/>
    </row>
    <row r="4" spans="1:31" x14ac:dyDescent="0.25">
      <c r="A4" s="10">
        <f t="shared" si="1"/>
        <v>3</v>
      </c>
      <c r="B4" s="5" t="s">
        <v>32</v>
      </c>
      <c r="C4" s="11"/>
      <c r="D4" s="12"/>
      <c r="E4" s="12"/>
      <c r="F4" s="12">
        <v>12</v>
      </c>
      <c r="G4" s="12">
        <v>12</v>
      </c>
      <c r="H4" s="12">
        <v>9</v>
      </c>
      <c r="I4" s="12"/>
      <c r="J4" s="12">
        <v>8</v>
      </c>
      <c r="K4" s="12"/>
      <c r="L4" s="12"/>
      <c r="M4" s="12">
        <v>15</v>
      </c>
      <c r="N4" s="12"/>
      <c r="O4" s="12"/>
      <c r="P4" s="12">
        <v>7</v>
      </c>
      <c r="Q4" s="12">
        <v>9</v>
      </c>
      <c r="R4" s="12">
        <v>12</v>
      </c>
      <c r="S4" s="12">
        <v>10</v>
      </c>
      <c r="T4" s="12"/>
      <c r="U4" s="12"/>
      <c r="V4" s="12"/>
      <c r="W4" s="12"/>
      <c r="X4" s="12"/>
      <c r="Y4" s="12"/>
      <c r="Z4" s="12"/>
      <c r="AA4" s="12"/>
      <c r="AB4" s="6">
        <v>94</v>
      </c>
      <c r="AC4" s="7">
        <v>9</v>
      </c>
      <c r="AD4" s="16">
        <v>10.444444444444445</v>
      </c>
      <c r="AE4" s="23"/>
    </row>
    <row r="5" spans="1:31" x14ac:dyDescent="0.25">
      <c r="A5" s="10">
        <f t="shared" si="1"/>
        <v>4</v>
      </c>
      <c r="B5" s="5" t="s">
        <v>10</v>
      </c>
      <c r="C5" s="11">
        <v>7</v>
      </c>
      <c r="D5" s="12">
        <v>8</v>
      </c>
      <c r="E5" s="12">
        <v>2</v>
      </c>
      <c r="F5" s="12">
        <v>10</v>
      </c>
      <c r="G5" s="12">
        <v>3</v>
      </c>
      <c r="H5" s="12"/>
      <c r="I5" s="12">
        <v>7</v>
      </c>
      <c r="J5" s="12"/>
      <c r="K5" s="12"/>
      <c r="L5" s="12">
        <v>2</v>
      </c>
      <c r="M5" s="12">
        <v>12</v>
      </c>
      <c r="N5" s="12">
        <v>3</v>
      </c>
      <c r="O5" s="12"/>
      <c r="P5" s="12"/>
      <c r="Q5" s="12">
        <v>8</v>
      </c>
      <c r="R5" s="12">
        <v>5</v>
      </c>
      <c r="S5" s="12">
        <v>8</v>
      </c>
      <c r="T5" s="12"/>
      <c r="U5" s="12"/>
      <c r="V5" s="6"/>
      <c r="W5" s="22"/>
      <c r="X5" s="13"/>
      <c r="Y5" s="13"/>
      <c r="Z5" s="13"/>
      <c r="AA5" s="13"/>
      <c r="AB5" s="6">
        <v>75</v>
      </c>
      <c r="AC5" s="7">
        <v>12</v>
      </c>
      <c r="AD5" s="16">
        <v>6.25</v>
      </c>
      <c r="AE5" s="23"/>
    </row>
    <row r="6" spans="1:31" x14ac:dyDescent="0.25">
      <c r="A6" s="10">
        <f t="shared" si="1"/>
        <v>5</v>
      </c>
      <c r="B6" s="5" t="s">
        <v>11</v>
      </c>
      <c r="C6" s="11">
        <v>3</v>
      </c>
      <c r="D6" s="12">
        <v>2</v>
      </c>
      <c r="E6" s="12">
        <v>4</v>
      </c>
      <c r="F6" s="12">
        <v>2</v>
      </c>
      <c r="G6" s="12"/>
      <c r="H6" s="12">
        <v>2</v>
      </c>
      <c r="I6" s="12">
        <v>9</v>
      </c>
      <c r="J6" s="12">
        <v>2</v>
      </c>
      <c r="K6" s="12"/>
      <c r="L6" s="12">
        <v>9</v>
      </c>
      <c r="M6" s="12">
        <v>2</v>
      </c>
      <c r="N6" s="12">
        <v>10</v>
      </c>
      <c r="O6" s="12">
        <v>9</v>
      </c>
      <c r="P6" s="12"/>
      <c r="Q6" s="12">
        <v>2</v>
      </c>
      <c r="R6" s="12">
        <v>7</v>
      </c>
      <c r="S6" s="12">
        <v>5</v>
      </c>
      <c r="T6" s="12"/>
      <c r="U6" s="12"/>
      <c r="V6" s="12"/>
      <c r="W6" s="13"/>
      <c r="X6" s="13"/>
      <c r="Y6" s="13"/>
      <c r="Z6" s="13"/>
      <c r="AA6" s="13"/>
      <c r="AB6" s="6">
        <v>68</v>
      </c>
      <c r="AC6" s="7">
        <v>14</v>
      </c>
      <c r="AD6" s="16">
        <v>4.8571428571428568</v>
      </c>
      <c r="AE6" s="23"/>
    </row>
    <row r="7" spans="1:31" x14ac:dyDescent="0.25">
      <c r="A7" s="10">
        <f t="shared" si="1"/>
        <v>6</v>
      </c>
      <c r="B7" s="8" t="s">
        <v>17</v>
      </c>
      <c r="C7" s="9">
        <v>2</v>
      </c>
      <c r="D7" s="6">
        <v>10</v>
      </c>
      <c r="E7" s="6"/>
      <c r="F7" s="6">
        <v>6</v>
      </c>
      <c r="G7" s="6">
        <v>2</v>
      </c>
      <c r="H7" s="6">
        <v>12</v>
      </c>
      <c r="I7" s="6">
        <v>12</v>
      </c>
      <c r="J7" s="6">
        <v>2</v>
      </c>
      <c r="K7" s="6"/>
      <c r="L7" s="6">
        <v>4</v>
      </c>
      <c r="M7" s="6">
        <v>7</v>
      </c>
      <c r="N7" s="6"/>
      <c r="O7" s="6"/>
      <c r="P7" s="6">
        <v>2</v>
      </c>
      <c r="Q7" s="6"/>
      <c r="R7" s="6"/>
      <c r="S7" s="6">
        <v>2</v>
      </c>
      <c r="T7" s="6"/>
      <c r="U7" s="6"/>
      <c r="V7" s="6"/>
      <c r="W7" s="14"/>
      <c r="X7" s="14"/>
      <c r="Y7" s="15"/>
      <c r="Z7" s="15"/>
      <c r="AA7" s="15"/>
      <c r="AB7" s="6">
        <v>61</v>
      </c>
      <c r="AC7" s="7">
        <v>11</v>
      </c>
      <c r="AD7" s="16">
        <v>5.5454545454545459</v>
      </c>
      <c r="AE7" s="23"/>
    </row>
    <row r="8" spans="1:31" x14ac:dyDescent="0.25">
      <c r="A8" s="10">
        <f t="shared" si="1"/>
        <v>7</v>
      </c>
      <c r="B8" s="8" t="s">
        <v>35</v>
      </c>
      <c r="C8" s="9"/>
      <c r="D8" s="6"/>
      <c r="E8" s="6"/>
      <c r="F8" s="6">
        <v>7</v>
      </c>
      <c r="G8" s="6">
        <v>10</v>
      </c>
      <c r="H8" s="6"/>
      <c r="I8" s="6"/>
      <c r="J8" s="6">
        <v>7</v>
      </c>
      <c r="K8" s="6"/>
      <c r="L8" s="6">
        <v>8</v>
      </c>
      <c r="M8" s="6">
        <v>6</v>
      </c>
      <c r="N8" s="6">
        <v>6</v>
      </c>
      <c r="O8" s="6">
        <v>8</v>
      </c>
      <c r="P8" s="6"/>
      <c r="Q8" s="6">
        <v>3</v>
      </c>
      <c r="R8" s="6">
        <v>2</v>
      </c>
      <c r="S8" s="6">
        <v>2</v>
      </c>
      <c r="T8" s="6"/>
      <c r="U8" s="6"/>
      <c r="V8" s="6"/>
      <c r="W8" s="14"/>
      <c r="X8" s="14"/>
      <c r="Y8" s="14"/>
      <c r="Z8" s="14"/>
      <c r="AA8" s="14"/>
      <c r="AB8" s="6">
        <v>59</v>
      </c>
      <c r="AC8" s="7">
        <v>10</v>
      </c>
      <c r="AD8" s="16">
        <v>5.9</v>
      </c>
      <c r="AE8" s="23"/>
    </row>
    <row r="9" spans="1:31" x14ac:dyDescent="0.25">
      <c r="A9" s="10">
        <f t="shared" si="1"/>
        <v>8</v>
      </c>
      <c r="B9" s="8" t="s">
        <v>4</v>
      </c>
      <c r="C9" s="9">
        <v>8</v>
      </c>
      <c r="D9" s="6">
        <v>2</v>
      </c>
      <c r="E9" s="6">
        <v>9</v>
      </c>
      <c r="F9" s="6">
        <v>4</v>
      </c>
      <c r="G9" s="6">
        <v>9</v>
      </c>
      <c r="H9" s="6">
        <v>8</v>
      </c>
      <c r="I9" s="6">
        <v>10</v>
      </c>
      <c r="J9" s="6">
        <v>2</v>
      </c>
      <c r="K9" s="6"/>
      <c r="L9" s="6"/>
      <c r="M9" s="6"/>
      <c r="N9" s="6"/>
      <c r="O9" s="6"/>
      <c r="P9" s="6"/>
      <c r="Q9" s="6">
        <v>2</v>
      </c>
      <c r="R9" s="6">
        <v>2</v>
      </c>
      <c r="S9" s="6"/>
      <c r="T9" s="6"/>
      <c r="U9" s="6"/>
      <c r="V9" s="6"/>
      <c r="W9" s="22"/>
      <c r="X9" s="14"/>
      <c r="Y9" s="14"/>
      <c r="Z9" s="14"/>
      <c r="AA9" s="14"/>
      <c r="AB9" s="6">
        <v>56</v>
      </c>
      <c r="AC9" s="7">
        <v>10</v>
      </c>
      <c r="AD9" s="16">
        <v>5.6</v>
      </c>
      <c r="AE9" s="23"/>
    </row>
    <row r="10" spans="1:31" x14ac:dyDescent="0.25">
      <c r="A10" s="10">
        <f t="shared" si="1"/>
        <v>9</v>
      </c>
      <c r="B10" s="8" t="s">
        <v>40</v>
      </c>
      <c r="C10" s="9"/>
      <c r="D10" s="6"/>
      <c r="E10" s="6"/>
      <c r="F10" s="6"/>
      <c r="G10" s="6">
        <v>2</v>
      </c>
      <c r="H10" s="6"/>
      <c r="I10" s="6"/>
      <c r="J10" s="6">
        <v>2</v>
      </c>
      <c r="K10" s="6"/>
      <c r="L10" s="6"/>
      <c r="M10" s="6"/>
      <c r="N10" s="6">
        <v>2</v>
      </c>
      <c r="O10" s="6"/>
      <c r="P10" s="6">
        <v>15</v>
      </c>
      <c r="Q10" s="6">
        <v>12</v>
      </c>
      <c r="R10" s="6">
        <v>15</v>
      </c>
      <c r="S10" s="6"/>
      <c r="T10" s="6"/>
      <c r="U10" s="6"/>
      <c r="V10" s="6"/>
      <c r="W10" s="14"/>
      <c r="X10" s="14"/>
      <c r="Y10" s="14"/>
      <c r="Z10" s="14"/>
      <c r="AA10" s="14"/>
      <c r="AB10" s="6">
        <v>48</v>
      </c>
      <c r="AC10" s="7">
        <v>6</v>
      </c>
      <c r="AD10" s="16">
        <v>8</v>
      </c>
      <c r="AE10" s="23"/>
    </row>
    <row r="11" spans="1:31" x14ac:dyDescent="0.25">
      <c r="A11" s="10">
        <f t="shared" si="1"/>
        <v>10</v>
      </c>
      <c r="B11" s="8" t="s">
        <v>39</v>
      </c>
      <c r="C11" s="9"/>
      <c r="D11" s="6"/>
      <c r="E11" s="6"/>
      <c r="F11" s="6">
        <v>2</v>
      </c>
      <c r="G11" s="6">
        <v>15</v>
      </c>
      <c r="H11" s="6"/>
      <c r="I11" s="6">
        <v>2</v>
      </c>
      <c r="J11" s="6">
        <v>9</v>
      </c>
      <c r="K11" s="6"/>
      <c r="L11" s="6">
        <v>7</v>
      </c>
      <c r="M11" s="6"/>
      <c r="N11" s="6"/>
      <c r="O11" s="6"/>
      <c r="P11" s="6"/>
      <c r="Q11" s="6"/>
      <c r="R11" s="6"/>
      <c r="S11" s="6">
        <v>12</v>
      </c>
      <c r="T11" s="6"/>
      <c r="U11" s="6"/>
      <c r="V11" s="6"/>
      <c r="W11" s="14"/>
      <c r="X11" s="14"/>
      <c r="Y11" s="14"/>
      <c r="Z11" s="14"/>
      <c r="AA11" s="14"/>
      <c r="AB11" s="6">
        <v>47</v>
      </c>
      <c r="AC11" s="7">
        <v>6</v>
      </c>
      <c r="AD11" s="16">
        <v>7.833333333333333</v>
      </c>
      <c r="AE11" s="23"/>
    </row>
    <row r="12" spans="1:31" x14ac:dyDescent="0.25">
      <c r="A12" s="10">
        <f t="shared" si="1"/>
        <v>11</v>
      </c>
      <c r="B12" s="8" t="s">
        <v>12</v>
      </c>
      <c r="C12" s="9">
        <v>2</v>
      </c>
      <c r="D12" s="6"/>
      <c r="E12" s="6"/>
      <c r="F12" s="6"/>
      <c r="G12" s="6"/>
      <c r="H12" s="6">
        <v>6</v>
      </c>
      <c r="I12" s="6"/>
      <c r="J12" s="6">
        <v>4</v>
      </c>
      <c r="K12" s="6"/>
      <c r="L12" s="6"/>
      <c r="M12" s="6"/>
      <c r="N12" s="6">
        <v>7</v>
      </c>
      <c r="O12" s="6">
        <v>10</v>
      </c>
      <c r="P12" s="6">
        <v>6</v>
      </c>
      <c r="Q12" s="6"/>
      <c r="R12" s="6">
        <v>9</v>
      </c>
      <c r="S12" s="6"/>
      <c r="T12" s="6"/>
      <c r="U12" s="6"/>
      <c r="V12" s="6"/>
      <c r="W12" s="14"/>
      <c r="X12" s="14"/>
      <c r="Y12" s="14"/>
      <c r="Z12" s="14"/>
      <c r="AA12" s="14"/>
      <c r="AB12" s="6">
        <v>44</v>
      </c>
      <c r="AC12" s="7">
        <v>7</v>
      </c>
      <c r="AD12" s="16">
        <v>6.2857142857142856</v>
      </c>
      <c r="AE12" s="23"/>
    </row>
    <row r="13" spans="1:31" x14ac:dyDescent="0.25">
      <c r="A13" s="10">
        <f t="shared" si="1"/>
        <v>12</v>
      </c>
      <c r="B13" s="8" t="s">
        <v>6</v>
      </c>
      <c r="C13" s="9">
        <v>2</v>
      </c>
      <c r="D13" s="6">
        <v>2</v>
      </c>
      <c r="E13" s="6">
        <v>7</v>
      </c>
      <c r="F13" s="6"/>
      <c r="G13" s="6">
        <v>6</v>
      </c>
      <c r="H13" s="6">
        <v>2</v>
      </c>
      <c r="I13" s="6">
        <v>3</v>
      </c>
      <c r="J13" s="6">
        <v>2</v>
      </c>
      <c r="K13" s="6"/>
      <c r="L13" s="6">
        <v>2</v>
      </c>
      <c r="M13" s="6">
        <v>3</v>
      </c>
      <c r="N13" s="6"/>
      <c r="O13" s="6">
        <v>4</v>
      </c>
      <c r="P13" s="6">
        <v>3</v>
      </c>
      <c r="Q13" s="6">
        <v>4</v>
      </c>
      <c r="R13" s="6">
        <v>3</v>
      </c>
      <c r="S13" s="6"/>
      <c r="T13" s="6"/>
      <c r="U13" s="6"/>
      <c r="V13" s="6"/>
      <c r="W13" s="14"/>
      <c r="X13" s="14"/>
      <c r="Y13" s="14"/>
      <c r="Z13" s="14"/>
      <c r="AA13" s="14"/>
      <c r="AB13" s="6">
        <v>43</v>
      </c>
      <c r="AC13" s="7">
        <v>13</v>
      </c>
      <c r="AD13" s="16">
        <v>3.3076923076923075</v>
      </c>
      <c r="AE13" s="23"/>
    </row>
    <row r="14" spans="1:31" x14ac:dyDescent="0.25">
      <c r="A14" s="10">
        <f t="shared" si="1"/>
        <v>13</v>
      </c>
      <c r="B14" s="8" t="s">
        <v>23</v>
      </c>
      <c r="C14" s="9">
        <v>4</v>
      </c>
      <c r="D14" s="6">
        <v>2</v>
      </c>
      <c r="E14" s="6"/>
      <c r="F14" s="6"/>
      <c r="G14" s="6"/>
      <c r="H14" s="6">
        <v>5</v>
      </c>
      <c r="I14" s="6"/>
      <c r="J14" s="6"/>
      <c r="K14" s="6"/>
      <c r="L14" s="6">
        <v>2</v>
      </c>
      <c r="M14" s="6">
        <v>5</v>
      </c>
      <c r="N14" s="6">
        <v>9</v>
      </c>
      <c r="O14" s="6">
        <v>7</v>
      </c>
      <c r="P14" s="6">
        <v>5</v>
      </c>
      <c r="Q14" s="6">
        <v>2</v>
      </c>
      <c r="R14" s="6"/>
      <c r="S14" s="6"/>
      <c r="T14" s="6"/>
      <c r="U14" s="6"/>
      <c r="V14" s="6"/>
      <c r="W14" s="14"/>
      <c r="X14" s="14"/>
      <c r="Y14" s="14"/>
      <c r="Z14" s="14"/>
      <c r="AA14" s="14"/>
      <c r="AB14" s="6">
        <v>41</v>
      </c>
      <c r="AC14" s="7">
        <v>9</v>
      </c>
      <c r="AD14" s="16">
        <v>4.5555555555555554</v>
      </c>
      <c r="AE14" s="23"/>
    </row>
    <row r="15" spans="1:31" x14ac:dyDescent="0.25">
      <c r="A15" s="10">
        <f t="shared" si="1"/>
        <v>14</v>
      </c>
      <c r="B15" s="8" t="s">
        <v>28</v>
      </c>
      <c r="C15" s="9">
        <v>2</v>
      </c>
      <c r="D15" s="6">
        <v>9</v>
      </c>
      <c r="E15" s="6"/>
      <c r="F15" s="6">
        <v>2</v>
      </c>
      <c r="G15" s="6"/>
      <c r="H15" s="6">
        <v>2</v>
      </c>
      <c r="I15" s="6">
        <v>2</v>
      </c>
      <c r="J15" s="6">
        <v>2</v>
      </c>
      <c r="K15" s="6"/>
      <c r="L15" s="6"/>
      <c r="M15" s="6">
        <v>9</v>
      </c>
      <c r="N15" s="6">
        <v>5</v>
      </c>
      <c r="O15" s="6">
        <v>3</v>
      </c>
      <c r="P15" s="6"/>
      <c r="Q15" s="6"/>
      <c r="R15" s="6"/>
      <c r="S15" s="6">
        <v>2</v>
      </c>
      <c r="T15" s="6"/>
      <c r="U15" s="6"/>
      <c r="V15" s="6"/>
      <c r="W15" s="14"/>
      <c r="X15" s="14"/>
      <c r="Y15" s="14"/>
      <c r="Z15" s="14"/>
      <c r="AA15" s="14"/>
      <c r="AB15" s="6">
        <v>38</v>
      </c>
      <c r="AC15" s="7">
        <v>10</v>
      </c>
      <c r="AD15" s="16">
        <v>3.8</v>
      </c>
      <c r="AE15" s="23"/>
    </row>
    <row r="16" spans="1:31" x14ac:dyDescent="0.25">
      <c r="A16" s="10">
        <f t="shared" si="1"/>
        <v>15</v>
      </c>
      <c r="B16" s="8" t="s">
        <v>48</v>
      </c>
      <c r="C16" s="9"/>
      <c r="D16" s="6"/>
      <c r="E16" s="6"/>
      <c r="F16" s="6"/>
      <c r="G16" s="6"/>
      <c r="H16" s="6"/>
      <c r="I16" s="6"/>
      <c r="J16" s="6"/>
      <c r="K16" s="6"/>
      <c r="L16" s="6">
        <v>12</v>
      </c>
      <c r="M16" s="6">
        <v>8</v>
      </c>
      <c r="N16" s="6">
        <v>2</v>
      </c>
      <c r="O16" s="6"/>
      <c r="P16" s="6"/>
      <c r="Q16" s="6"/>
      <c r="R16" s="6"/>
      <c r="S16" s="6">
        <v>15</v>
      </c>
      <c r="T16" s="6"/>
      <c r="U16" s="6"/>
      <c r="V16" s="6"/>
      <c r="W16" s="14"/>
      <c r="X16" s="14"/>
      <c r="Y16" s="14"/>
      <c r="Z16" s="14"/>
      <c r="AA16" s="14"/>
      <c r="AB16" s="6">
        <v>37</v>
      </c>
      <c r="AC16" s="7">
        <v>4</v>
      </c>
      <c r="AD16" s="16">
        <v>9.25</v>
      </c>
      <c r="AE16" s="23"/>
    </row>
    <row r="17" spans="1:31" x14ac:dyDescent="0.25">
      <c r="A17" s="10">
        <f t="shared" si="1"/>
        <v>16</v>
      </c>
      <c r="B17" s="8" t="s">
        <v>36</v>
      </c>
      <c r="C17" s="9"/>
      <c r="D17" s="6"/>
      <c r="E17" s="6"/>
      <c r="F17" s="6">
        <v>5</v>
      </c>
      <c r="G17" s="6">
        <v>8</v>
      </c>
      <c r="H17" s="6"/>
      <c r="I17" s="6"/>
      <c r="J17" s="6"/>
      <c r="K17" s="6"/>
      <c r="L17" s="6"/>
      <c r="M17" s="6"/>
      <c r="N17" s="6"/>
      <c r="O17" s="6">
        <v>5</v>
      </c>
      <c r="P17" s="6"/>
      <c r="Q17" s="6"/>
      <c r="R17" s="6">
        <v>8</v>
      </c>
      <c r="S17" s="6">
        <v>9</v>
      </c>
      <c r="T17" s="6"/>
      <c r="U17" s="6"/>
      <c r="V17" s="6"/>
      <c r="W17" s="14"/>
      <c r="X17" s="14"/>
      <c r="Y17" s="14"/>
      <c r="Z17" s="14"/>
      <c r="AA17" s="14"/>
      <c r="AB17" s="6">
        <v>35</v>
      </c>
      <c r="AC17" s="7">
        <v>5</v>
      </c>
      <c r="AD17" s="16">
        <v>7</v>
      </c>
      <c r="AE17" s="23"/>
    </row>
    <row r="18" spans="1:31" x14ac:dyDescent="0.25">
      <c r="A18" s="10">
        <f t="shared" si="1"/>
        <v>17</v>
      </c>
      <c r="B18" s="5" t="s">
        <v>30</v>
      </c>
      <c r="C18" s="9">
        <v>2</v>
      </c>
      <c r="D18" s="6">
        <v>2</v>
      </c>
      <c r="E18" s="6">
        <v>10</v>
      </c>
      <c r="F18" s="6"/>
      <c r="G18" s="6"/>
      <c r="H18" s="6">
        <v>4</v>
      </c>
      <c r="I18" s="6">
        <v>2</v>
      </c>
      <c r="J18" s="6">
        <v>5</v>
      </c>
      <c r="K18" s="6"/>
      <c r="L18" s="6">
        <v>6</v>
      </c>
      <c r="M18" s="6"/>
      <c r="N18" s="6">
        <v>2</v>
      </c>
      <c r="O18" s="6"/>
      <c r="P18" s="6"/>
      <c r="Q18" s="6">
        <v>2</v>
      </c>
      <c r="R18" s="6"/>
      <c r="S18" s="6"/>
      <c r="T18" s="6"/>
      <c r="U18" s="6"/>
      <c r="V18" s="6"/>
      <c r="W18" s="14"/>
      <c r="X18" s="14"/>
      <c r="Y18" s="14"/>
      <c r="Z18" s="14"/>
      <c r="AA18" s="14"/>
      <c r="AB18" s="6">
        <v>35</v>
      </c>
      <c r="AC18" s="7">
        <v>9</v>
      </c>
      <c r="AD18" s="16">
        <v>3.8888888888888888</v>
      </c>
      <c r="AE18" s="23"/>
    </row>
    <row r="19" spans="1:31" x14ac:dyDescent="0.25">
      <c r="A19" s="10">
        <f t="shared" si="1"/>
        <v>18</v>
      </c>
      <c r="B19" s="8" t="s">
        <v>22</v>
      </c>
      <c r="C19" s="9">
        <v>2</v>
      </c>
      <c r="D19" s="6">
        <v>4</v>
      </c>
      <c r="E19" s="6"/>
      <c r="F19" s="6">
        <v>2</v>
      </c>
      <c r="G19" s="6"/>
      <c r="H19" s="6">
        <v>2</v>
      </c>
      <c r="I19" s="6">
        <v>5</v>
      </c>
      <c r="J19" s="6">
        <v>2</v>
      </c>
      <c r="K19" s="6"/>
      <c r="L19" s="6"/>
      <c r="M19" s="6"/>
      <c r="N19" s="6"/>
      <c r="O19" s="6">
        <v>6</v>
      </c>
      <c r="P19" s="6">
        <v>4</v>
      </c>
      <c r="Q19" s="6">
        <v>6</v>
      </c>
      <c r="R19" s="6"/>
      <c r="S19" s="6">
        <v>2</v>
      </c>
      <c r="T19" s="6"/>
      <c r="U19" s="6"/>
      <c r="V19" s="6"/>
      <c r="W19" s="14"/>
      <c r="X19" s="14"/>
      <c r="Y19" s="14"/>
      <c r="Z19" s="14"/>
      <c r="AA19" s="14"/>
      <c r="AB19" s="6">
        <v>35</v>
      </c>
      <c r="AC19" s="7">
        <v>10</v>
      </c>
      <c r="AD19" s="16">
        <v>3.5</v>
      </c>
      <c r="AE19" s="23"/>
    </row>
    <row r="20" spans="1:31" x14ac:dyDescent="0.25">
      <c r="A20" s="10">
        <f t="shared" si="1"/>
        <v>19</v>
      </c>
      <c r="B20" s="8" t="s">
        <v>52</v>
      </c>
      <c r="C20" s="9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12</v>
      </c>
      <c r="P20" s="6">
        <v>12</v>
      </c>
      <c r="Q20" s="6">
        <v>10</v>
      </c>
      <c r="R20" s="6"/>
      <c r="S20" s="6"/>
      <c r="T20" s="6"/>
      <c r="U20" s="6"/>
      <c r="V20" s="6"/>
      <c r="W20" s="14"/>
      <c r="X20" s="14"/>
      <c r="Y20" s="14"/>
      <c r="Z20" s="14"/>
      <c r="AA20" s="14"/>
      <c r="AB20" s="6">
        <v>34</v>
      </c>
      <c r="AC20" s="7">
        <v>3</v>
      </c>
      <c r="AD20" s="16">
        <v>11.333333333333334</v>
      </c>
      <c r="AE20" s="23"/>
    </row>
    <row r="21" spans="1:31" x14ac:dyDescent="0.25">
      <c r="A21" s="10">
        <f t="shared" si="1"/>
        <v>20</v>
      </c>
      <c r="B21" s="8" t="s">
        <v>8</v>
      </c>
      <c r="C21" s="9">
        <v>2</v>
      </c>
      <c r="D21" s="6">
        <v>5</v>
      </c>
      <c r="E21" s="6">
        <v>6</v>
      </c>
      <c r="F21" s="6"/>
      <c r="G21" s="6"/>
      <c r="H21" s="6">
        <v>3</v>
      </c>
      <c r="I21" s="6"/>
      <c r="J21" s="6">
        <v>2</v>
      </c>
      <c r="K21" s="6"/>
      <c r="L21" s="6">
        <v>2</v>
      </c>
      <c r="M21" s="6"/>
      <c r="N21" s="6">
        <v>2</v>
      </c>
      <c r="O21" s="6"/>
      <c r="P21" s="6">
        <v>2</v>
      </c>
      <c r="Q21" s="6">
        <v>2</v>
      </c>
      <c r="R21" s="6">
        <v>6</v>
      </c>
      <c r="S21" s="6"/>
      <c r="T21" s="6"/>
      <c r="U21" s="6"/>
      <c r="V21" s="6"/>
      <c r="W21" s="14"/>
      <c r="X21" s="14"/>
      <c r="Y21" s="14"/>
      <c r="Z21" s="14"/>
      <c r="AA21" s="14"/>
      <c r="AB21" s="6">
        <v>32</v>
      </c>
      <c r="AC21" s="7">
        <v>10</v>
      </c>
      <c r="AD21" s="16">
        <v>3.2</v>
      </c>
      <c r="AE21" s="23"/>
    </row>
    <row r="22" spans="1:31" x14ac:dyDescent="0.25">
      <c r="A22" s="10">
        <f t="shared" si="1"/>
        <v>21</v>
      </c>
      <c r="B22" s="8" t="s">
        <v>27</v>
      </c>
      <c r="C22" s="9">
        <v>15</v>
      </c>
      <c r="D22" s="6"/>
      <c r="E22" s="6"/>
      <c r="F22" s="6"/>
      <c r="G22" s="6">
        <v>2</v>
      </c>
      <c r="H22" s="6">
        <v>2</v>
      </c>
      <c r="I22" s="6">
        <v>2</v>
      </c>
      <c r="J22" s="6"/>
      <c r="K22" s="6"/>
      <c r="L22" s="6"/>
      <c r="M22" s="6"/>
      <c r="N22" s="6"/>
      <c r="O22" s="6"/>
      <c r="P22" s="6">
        <v>2</v>
      </c>
      <c r="Q22" s="6">
        <v>7</v>
      </c>
      <c r="R22" s="6"/>
      <c r="S22" s="6"/>
      <c r="T22" s="6"/>
      <c r="U22" s="6"/>
      <c r="V22" s="6"/>
      <c r="W22" s="14"/>
      <c r="X22" s="14"/>
      <c r="Y22" s="14"/>
      <c r="Z22" s="14"/>
      <c r="AA22" s="14"/>
      <c r="AB22" s="6">
        <v>30</v>
      </c>
      <c r="AC22" s="7">
        <v>6</v>
      </c>
      <c r="AD22" s="16">
        <v>5</v>
      </c>
      <c r="AE22" s="23"/>
    </row>
    <row r="23" spans="1:31" x14ac:dyDescent="0.25">
      <c r="A23" s="10">
        <f t="shared" si="1"/>
        <v>22</v>
      </c>
      <c r="B23" s="8" t="s">
        <v>3</v>
      </c>
      <c r="C23" s="9">
        <v>2</v>
      </c>
      <c r="D23" s="6">
        <v>2</v>
      </c>
      <c r="E23" s="6">
        <v>2</v>
      </c>
      <c r="F23" s="6">
        <v>2</v>
      </c>
      <c r="G23" s="6">
        <v>2</v>
      </c>
      <c r="H23" s="6">
        <v>2</v>
      </c>
      <c r="I23" s="6">
        <v>2</v>
      </c>
      <c r="J23" s="6">
        <v>2</v>
      </c>
      <c r="K23" s="6"/>
      <c r="L23" s="6">
        <v>2</v>
      </c>
      <c r="M23" s="6">
        <v>2</v>
      </c>
      <c r="N23" s="6">
        <v>2</v>
      </c>
      <c r="O23" s="6">
        <v>2</v>
      </c>
      <c r="P23" s="6">
        <v>2</v>
      </c>
      <c r="Q23" s="6"/>
      <c r="R23" s="6">
        <v>2</v>
      </c>
      <c r="S23" s="6">
        <v>2</v>
      </c>
      <c r="T23" s="6"/>
      <c r="U23" s="6"/>
      <c r="V23" s="6"/>
      <c r="W23" s="14"/>
      <c r="X23" s="14"/>
      <c r="Y23" s="14"/>
      <c r="Z23" s="14"/>
      <c r="AA23" s="14"/>
      <c r="AB23" s="9">
        <v>30</v>
      </c>
      <c r="AC23" s="7">
        <v>15</v>
      </c>
      <c r="AD23" s="16">
        <v>2</v>
      </c>
      <c r="AE23" s="23"/>
    </row>
    <row r="24" spans="1:31" x14ac:dyDescent="0.25">
      <c r="A24" s="10">
        <f t="shared" si="1"/>
        <v>23</v>
      </c>
      <c r="B24" s="8" t="s">
        <v>33</v>
      </c>
      <c r="C24" s="9"/>
      <c r="D24" s="6"/>
      <c r="E24" s="6"/>
      <c r="F24" s="6">
        <v>9</v>
      </c>
      <c r="G24" s="6"/>
      <c r="H24" s="6"/>
      <c r="I24" s="6"/>
      <c r="J24" s="6"/>
      <c r="K24" s="6"/>
      <c r="L24" s="6">
        <v>3</v>
      </c>
      <c r="M24" s="6">
        <v>4</v>
      </c>
      <c r="N24" s="6"/>
      <c r="O24" s="6"/>
      <c r="P24" s="6">
        <v>8</v>
      </c>
      <c r="Q24" s="6"/>
      <c r="R24" s="6">
        <v>2</v>
      </c>
      <c r="S24" s="6">
        <v>3</v>
      </c>
      <c r="T24" s="6"/>
      <c r="U24" s="6"/>
      <c r="V24" s="6"/>
      <c r="W24" s="14"/>
      <c r="X24" s="14"/>
      <c r="Y24" s="14"/>
      <c r="Z24" s="14"/>
      <c r="AA24" s="14"/>
      <c r="AB24" s="6">
        <v>29</v>
      </c>
      <c r="AC24" s="7">
        <v>6</v>
      </c>
      <c r="AD24" s="16">
        <v>4.833333333333333</v>
      </c>
      <c r="AE24" s="23"/>
    </row>
    <row r="25" spans="1:31" x14ac:dyDescent="0.25">
      <c r="A25" s="10">
        <f t="shared" si="1"/>
        <v>24</v>
      </c>
      <c r="B25" s="8" t="s">
        <v>15</v>
      </c>
      <c r="C25" s="9">
        <v>5</v>
      </c>
      <c r="D25" s="6"/>
      <c r="E25" s="6">
        <v>12</v>
      </c>
      <c r="F25" s="6">
        <v>2</v>
      </c>
      <c r="G25" s="6"/>
      <c r="H25" s="6"/>
      <c r="I25" s="6"/>
      <c r="J25" s="6"/>
      <c r="K25" s="6"/>
      <c r="L25" s="6">
        <v>5</v>
      </c>
      <c r="M25" s="6"/>
      <c r="N25" s="6"/>
      <c r="O25" s="6"/>
      <c r="P25" s="6"/>
      <c r="Q25" s="6">
        <v>2</v>
      </c>
      <c r="R25" s="6"/>
      <c r="S25" s="6"/>
      <c r="T25" s="6"/>
      <c r="U25" s="6"/>
      <c r="V25" s="6"/>
      <c r="W25" s="14"/>
      <c r="X25" s="14"/>
      <c r="Y25" s="14"/>
      <c r="Z25" s="14"/>
      <c r="AA25" s="14"/>
      <c r="AB25" s="6">
        <v>26</v>
      </c>
      <c r="AC25" s="7">
        <v>5</v>
      </c>
      <c r="AD25" s="16">
        <v>5.2</v>
      </c>
      <c r="AE25" s="23"/>
    </row>
    <row r="26" spans="1:31" x14ac:dyDescent="0.25">
      <c r="A26" s="10">
        <f t="shared" si="1"/>
        <v>25</v>
      </c>
      <c r="B26" s="8" t="s">
        <v>51</v>
      </c>
      <c r="C26" s="9"/>
      <c r="D26" s="6"/>
      <c r="E26" s="6"/>
      <c r="F26" s="6"/>
      <c r="G26" s="6"/>
      <c r="H26" s="6"/>
      <c r="I26" s="6"/>
      <c r="J26" s="6"/>
      <c r="K26" s="6"/>
      <c r="L26" s="6"/>
      <c r="M26" s="6"/>
      <c r="N26" s="6">
        <v>8</v>
      </c>
      <c r="O26" s="6"/>
      <c r="P26" s="6"/>
      <c r="Q26" s="6"/>
      <c r="R26" s="6">
        <v>10</v>
      </c>
      <c r="S26" s="6">
        <v>7</v>
      </c>
      <c r="T26" s="6"/>
      <c r="U26" s="6"/>
      <c r="V26" s="6"/>
      <c r="W26" s="14"/>
      <c r="X26" s="14"/>
      <c r="Y26" s="14"/>
      <c r="Z26" s="14"/>
      <c r="AA26" s="14"/>
      <c r="AB26" s="6">
        <v>25</v>
      </c>
      <c r="AC26" s="7">
        <v>3</v>
      </c>
      <c r="AD26" s="16">
        <v>8.3333333333333339</v>
      </c>
      <c r="AE26" s="23"/>
    </row>
    <row r="27" spans="1:31" x14ac:dyDescent="0.25">
      <c r="A27" s="10">
        <f t="shared" si="1"/>
        <v>26</v>
      </c>
      <c r="B27" s="8" t="s">
        <v>19</v>
      </c>
      <c r="C27" s="9">
        <v>2</v>
      </c>
      <c r="D27" s="6">
        <v>2</v>
      </c>
      <c r="E27" s="6">
        <v>15</v>
      </c>
      <c r="F27" s="6"/>
      <c r="G27" s="6"/>
      <c r="H27" s="6"/>
      <c r="I27" s="6"/>
      <c r="J27" s="6">
        <v>2</v>
      </c>
      <c r="K27" s="6"/>
      <c r="L27" s="6"/>
      <c r="M27" s="6"/>
      <c r="N27" s="6"/>
      <c r="O27" s="24"/>
      <c r="P27" s="6"/>
      <c r="Q27" s="6">
        <v>2</v>
      </c>
      <c r="R27" s="6">
        <v>2</v>
      </c>
      <c r="S27" s="6"/>
      <c r="T27" s="6"/>
      <c r="U27" s="6"/>
      <c r="V27" s="6"/>
      <c r="W27" s="14"/>
      <c r="X27" s="14"/>
      <c r="Y27" s="14"/>
      <c r="Z27" s="14"/>
      <c r="AA27" s="14"/>
      <c r="AB27" s="6">
        <v>25</v>
      </c>
      <c r="AC27" s="7">
        <v>6</v>
      </c>
      <c r="AD27" s="16">
        <v>4.166666666666667</v>
      </c>
      <c r="AE27" s="23"/>
    </row>
    <row r="28" spans="1:31" x14ac:dyDescent="0.25">
      <c r="A28" s="10">
        <f t="shared" si="1"/>
        <v>27</v>
      </c>
      <c r="B28" s="8" t="s">
        <v>26</v>
      </c>
      <c r="C28" s="9">
        <v>2</v>
      </c>
      <c r="D28" s="6">
        <v>2</v>
      </c>
      <c r="E28" s="6">
        <v>5</v>
      </c>
      <c r="F28" s="6"/>
      <c r="G28" s="6"/>
      <c r="H28" s="6">
        <v>2</v>
      </c>
      <c r="I28" s="6">
        <v>4</v>
      </c>
      <c r="J28" s="6">
        <v>2</v>
      </c>
      <c r="K28" s="6"/>
      <c r="L28" s="6">
        <v>2</v>
      </c>
      <c r="M28" s="6"/>
      <c r="N28" s="6">
        <v>4</v>
      </c>
      <c r="O28" s="6"/>
      <c r="P28" s="6"/>
      <c r="Q28" s="6"/>
      <c r="R28" s="6">
        <v>2</v>
      </c>
      <c r="S28" s="6"/>
      <c r="T28" s="6"/>
      <c r="U28" s="6"/>
      <c r="V28" s="6"/>
      <c r="W28" s="14"/>
      <c r="X28" s="14"/>
      <c r="Y28" s="14"/>
      <c r="Z28" s="14"/>
      <c r="AA28" s="14"/>
      <c r="AB28" s="6">
        <v>25</v>
      </c>
      <c r="AC28" s="7">
        <v>9</v>
      </c>
      <c r="AD28" s="16">
        <v>2.7777777777777777</v>
      </c>
      <c r="AE28" s="23"/>
    </row>
    <row r="29" spans="1:31" x14ac:dyDescent="0.25">
      <c r="A29" s="10">
        <f t="shared" si="1"/>
        <v>28</v>
      </c>
      <c r="B29" s="8" t="s">
        <v>18</v>
      </c>
      <c r="C29" s="9">
        <v>10</v>
      </c>
      <c r="D29" s="6">
        <v>12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14"/>
      <c r="X29" s="14"/>
      <c r="Y29" s="14"/>
      <c r="Z29" s="14"/>
      <c r="AA29" s="14"/>
      <c r="AB29" s="6">
        <v>22</v>
      </c>
      <c r="AC29" s="7">
        <v>2</v>
      </c>
      <c r="AD29" s="16">
        <v>11</v>
      </c>
      <c r="AE29" s="23"/>
    </row>
    <row r="30" spans="1:31" x14ac:dyDescent="0.25">
      <c r="A30" s="10">
        <f t="shared" si="1"/>
        <v>29</v>
      </c>
      <c r="B30" s="8" t="s">
        <v>47</v>
      </c>
      <c r="C30" s="9"/>
      <c r="D30" s="6"/>
      <c r="E30" s="6"/>
      <c r="F30" s="6"/>
      <c r="G30" s="6"/>
      <c r="H30" s="6"/>
      <c r="I30" s="6"/>
      <c r="J30" s="6">
        <v>6</v>
      </c>
      <c r="K30" s="6"/>
      <c r="L30" s="6"/>
      <c r="M30" s="6"/>
      <c r="N30" s="6"/>
      <c r="O30" s="6"/>
      <c r="P30" s="6"/>
      <c r="Q30" s="6">
        <v>15</v>
      </c>
      <c r="R30" s="6"/>
      <c r="S30" s="6"/>
      <c r="T30" s="6"/>
      <c r="U30" s="6"/>
      <c r="V30" s="6"/>
      <c r="W30" s="14"/>
      <c r="X30" s="14"/>
      <c r="Y30" s="14"/>
      <c r="Z30" s="14"/>
      <c r="AA30" s="14"/>
      <c r="AB30" s="6">
        <v>21</v>
      </c>
      <c r="AC30" s="7">
        <v>2</v>
      </c>
      <c r="AD30" s="16">
        <v>10.5</v>
      </c>
      <c r="AE30" s="23"/>
    </row>
    <row r="31" spans="1:31" x14ac:dyDescent="0.25">
      <c r="A31" s="10">
        <f t="shared" si="1"/>
        <v>30</v>
      </c>
      <c r="B31" s="8" t="s">
        <v>42</v>
      </c>
      <c r="C31" s="9"/>
      <c r="D31" s="6"/>
      <c r="E31" s="6"/>
      <c r="F31" s="6"/>
      <c r="G31" s="6"/>
      <c r="H31" s="6">
        <v>10</v>
      </c>
      <c r="I31" s="6"/>
      <c r="J31" s="6">
        <v>10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>
        <v>20</v>
      </c>
      <c r="AC31" s="7">
        <v>2</v>
      </c>
      <c r="AD31" s="16">
        <v>10</v>
      </c>
      <c r="AE31" s="23"/>
    </row>
    <row r="32" spans="1:31" x14ac:dyDescent="0.25">
      <c r="A32" s="10">
        <f t="shared" si="1"/>
        <v>31</v>
      </c>
      <c r="B32" s="19" t="s">
        <v>34</v>
      </c>
      <c r="C32" s="9"/>
      <c r="D32" s="6"/>
      <c r="E32" s="6"/>
      <c r="F32" s="6">
        <v>8</v>
      </c>
      <c r="G32" s="6"/>
      <c r="H32" s="6"/>
      <c r="I32" s="6">
        <v>2</v>
      </c>
      <c r="J32" s="6"/>
      <c r="K32" s="6"/>
      <c r="L32" s="6"/>
      <c r="M32" s="6">
        <v>10</v>
      </c>
      <c r="N32" s="6"/>
      <c r="O32" s="6"/>
      <c r="P32" s="6"/>
      <c r="Q32" s="6"/>
      <c r="R32" s="6"/>
      <c r="S32" s="6"/>
      <c r="T32" s="6"/>
      <c r="U32" s="6"/>
      <c r="V32" s="18"/>
      <c r="W32" s="14"/>
      <c r="X32" s="14"/>
      <c r="Y32" s="14"/>
      <c r="Z32" s="14"/>
      <c r="AA32" s="14"/>
      <c r="AB32" s="6">
        <v>20</v>
      </c>
      <c r="AC32" s="7">
        <v>3</v>
      </c>
      <c r="AD32" s="16">
        <v>6.666666666666667</v>
      </c>
      <c r="AE32" s="23"/>
    </row>
    <row r="33" spans="1:31" x14ac:dyDescent="0.25">
      <c r="A33" s="10">
        <f t="shared" si="1"/>
        <v>32</v>
      </c>
      <c r="B33" s="8" t="s">
        <v>7</v>
      </c>
      <c r="C33" s="9">
        <v>2</v>
      </c>
      <c r="D33" s="6"/>
      <c r="E33" s="6"/>
      <c r="F33" s="6">
        <v>2</v>
      </c>
      <c r="G33" s="6"/>
      <c r="H33" s="6">
        <v>7</v>
      </c>
      <c r="I33" s="6">
        <v>2</v>
      </c>
      <c r="J33" s="6">
        <v>3</v>
      </c>
      <c r="K33" s="6"/>
      <c r="L33" s="6">
        <v>2</v>
      </c>
      <c r="M33" s="6"/>
      <c r="N33" s="6">
        <v>2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>
        <v>20</v>
      </c>
      <c r="AC33" s="7">
        <v>7</v>
      </c>
      <c r="AD33" s="16">
        <v>2.8571428571428572</v>
      </c>
      <c r="AE33" s="23"/>
    </row>
    <row r="34" spans="1:31" x14ac:dyDescent="0.25">
      <c r="A34" s="10">
        <f t="shared" si="1"/>
        <v>33</v>
      </c>
      <c r="B34" s="5" t="s">
        <v>21</v>
      </c>
      <c r="C34" s="9">
        <v>2</v>
      </c>
      <c r="D34" s="6">
        <v>2</v>
      </c>
      <c r="E34" s="6"/>
      <c r="F34" s="6">
        <v>2</v>
      </c>
      <c r="G34" s="6">
        <v>7</v>
      </c>
      <c r="H34" s="6">
        <v>2</v>
      </c>
      <c r="I34" s="6">
        <v>2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14"/>
      <c r="X34" s="14"/>
      <c r="Y34" s="14"/>
      <c r="Z34" s="14"/>
      <c r="AA34" s="14"/>
      <c r="AB34" s="6">
        <v>17</v>
      </c>
      <c r="AC34" s="7">
        <v>6</v>
      </c>
      <c r="AD34" s="16">
        <v>2.8333333333333335</v>
      </c>
      <c r="AE34" s="23"/>
    </row>
    <row r="35" spans="1:31" x14ac:dyDescent="0.25">
      <c r="A35" s="10">
        <f t="shared" si="1"/>
        <v>34</v>
      </c>
      <c r="B35" s="5" t="s">
        <v>25</v>
      </c>
      <c r="C35" s="9">
        <v>6</v>
      </c>
      <c r="D35" s="6">
        <v>6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>
        <v>4</v>
      </c>
      <c r="T35" s="6"/>
      <c r="U35" s="6"/>
      <c r="V35" s="6"/>
      <c r="W35" s="14"/>
      <c r="X35" s="14"/>
      <c r="Y35" s="14"/>
      <c r="Z35" s="14"/>
      <c r="AA35" s="14"/>
      <c r="AB35" s="6">
        <v>16</v>
      </c>
      <c r="AC35" s="7">
        <v>3</v>
      </c>
      <c r="AD35" s="16">
        <v>5.333333333333333</v>
      </c>
      <c r="AE35" s="23"/>
    </row>
    <row r="36" spans="1:31" x14ac:dyDescent="0.25">
      <c r="A36" s="10">
        <f t="shared" si="1"/>
        <v>35</v>
      </c>
      <c r="B36" s="8" t="s">
        <v>9</v>
      </c>
      <c r="C36" s="9"/>
      <c r="D36" s="6">
        <v>3</v>
      </c>
      <c r="E36" s="6"/>
      <c r="F36" s="6">
        <v>2</v>
      </c>
      <c r="G36" s="6">
        <v>5</v>
      </c>
      <c r="H36" s="6"/>
      <c r="I36" s="6"/>
      <c r="J36" s="6">
        <v>2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14"/>
      <c r="X36" s="14"/>
      <c r="Y36" s="14"/>
      <c r="Z36" s="14"/>
      <c r="AA36" s="14"/>
      <c r="AB36" s="6">
        <v>12</v>
      </c>
      <c r="AC36" s="7">
        <v>4</v>
      </c>
      <c r="AD36" s="16">
        <v>3</v>
      </c>
      <c r="AE36" s="23"/>
    </row>
    <row r="37" spans="1:31" x14ac:dyDescent="0.25">
      <c r="A37" s="10">
        <f t="shared" si="1"/>
        <v>36</v>
      </c>
      <c r="B37" s="8" t="s">
        <v>29</v>
      </c>
      <c r="C37" s="9">
        <v>2</v>
      </c>
      <c r="D37" s="6">
        <v>7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14"/>
      <c r="X37" s="14"/>
      <c r="Y37" s="14"/>
      <c r="Z37" s="14"/>
      <c r="AA37" s="14"/>
      <c r="AB37" s="6">
        <v>9</v>
      </c>
      <c r="AC37" s="7">
        <v>2</v>
      </c>
      <c r="AD37" s="16">
        <v>4.5</v>
      </c>
      <c r="AE37" s="23"/>
    </row>
    <row r="38" spans="1:31" x14ac:dyDescent="0.25">
      <c r="A38" s="10">
        <f t="shared" si="1"/>
        <v>37</v>
      </c>
      <c r="B38" s="8" t="s">
        <v>5</v>
      </c>
      <c r="C38" s="9">
        <v>2</v>
      </c>
      <c r="D38" s="6"/>
      <c r="E38" s="6">
        <v>3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>
        <v>2</v>
      </c>
      <c r="R38" s="6">
        <v>2</v>
      </c>
      <c r="S38" s="6"/>
      <c r="T38" s="6"/>
      <c r="U38" s="6"/>
      <c r="V38" s="6"/>
      <c r="W38" s="14"/>
      <c r="X38" s="14"/>
      <c r="Y38" s="14"/>
      <c r="Z38" s="14"/>
      <c r="AA38" s="14"/>
      <c r="AB38" s="6">
        <v>9</v>
      </c>
      <c r="AC38" s="7">
        <v>4</v>
      </c>
      <c r="AD38" s="16">
        <v>2.25</v>
      </c>
      <c r="AE38" s="23"/>
    </row>
    <row r="39" spans="1:31" x14ac:dyDescent="0.25">
      <c r="A39" s="10">
        <f t="shared" si="1"/>
        <v>38</v>
      </c>
      <c r="B39" s="8" t="s">
        <v>45</v>
      </c>
      <c r="C39" s="9"/>
      <c r="D39" s="6"/>
      <c r="E39" s="6"/>
      <c r="F39" s="6"/>
      <c r="G39" s="6"/>
      <c r="H39" s="6"/>
      <c r="I39" s="6">
        <v>2</v>
      </c>
      <c r="J39" s="6"/>
      <c r="K39" s="6"/>
      <c r="L39" s="6"/>
      <c r="M39" s="6"/>
      <c r="N39" s="6">
        <v>2</v>
      </c>
      <c r="O39" s="6"/>
      <c r="P39" s="6"/>
      <c r="Q39" s="6"/>
      <c r="R39" s="6">
        <v>4</v>
      </c>
      <c r="S39" s="6"/>
      <c r="T39" s="6"/>
      <c r="U39" s="6"/>
      <c r="V39" s="6"/>
      <c r="W39" s="14"/>
      <c r="X39" s="14"/>
      <c r="Y39" s="14"/>
      <c r="Z39" s="14"/>
      <c r="AA39" s="14"/>
      <c r="AB39" s="6">
        <v>8</v>
      </c>
      <c r="AC39" s="7">
        <v>3</v>
      </c>
      <c r="AD39" s="16">
        <v>2.6666666666666665</v>
      </c>
      <c r="AE39" s="23"/>
    </row>
    <row r="40" spans="1:31" x14ac:dyDescent="0.25">
      <c r="A40" s="10">
        <f t="shared" si="1"/>
        <v>39</v>
      </c>
      <c r="B40" s="8" t="s">
        <v>31</v>
      </c>
      <c r="C40" s="9">
        <v>2</v>
      </c>
      <c r="D40" s="6">
        <v>2</v>
      </c>
      <c r="E40" s="6"/>
      <c r="F40" s="6"/>
      <c r="G40" s="6"/>
      <c r="H40" s="6"/>
      <c r="I40" s="6">
        <v>2</v>
      </c>
      <c r="J40" s="6"/>
      <c r="K40" s="6"/>
      <c r="L40" s="6"/>
      <c r="M40" s="6"/>
      <c r="N40" s="6"/>
      <c r="O40" s="6">
        <v>2</v>
      </c>
      <c r="P40" s="6"/>
      <c r="Q40" s="6"/>
      <c r="R40" s="6"/>
      <c r="S40" s="6"/>
      <c r="T40" s="6"/>
      <c r="U40" s="6"/>
      <c r="V40" s="6"/>
      <c r="W40" s="14"/>
      <c r="X40" s="14"/>
      <c r="Y40" s="14"/>
      <c r="Z40" s="14"/>
      <c r="AA40" s="14"/>
      <c r="AB40" s="6">
        <v>8</v>
      </c>
      <c r="AC40" s="7">
        <v>4</v>
      </c>
      <c r="AD40" s="16">
        <v>2</v>
      </c>
      <c r="AE40" s="23"/>
    </row>
    <row r="41" spans="1:31" x14ac:dyDescent="0.25">
      <c r="A41" s="10">
        <f t="shared" si="1"/>
        <v>40</v>
      </c>
      <c r="B41" s="8" t="s">
        <v>44</v>
      </c>
      <c r="C41" s="9"/>
      <c r="D41" s="6"/>
      <c r="E41" s="6"/>
      <c r="F41" s="6"/>
      <c r="G41" s="6"/>
      <c r="H41" s="6"/>
      <c r="I41" s="6">
        <v>6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v>6</v>
      </c>
      <c r="AC41" s="7">
        <v>1</v>
      </c>
      <c r="AD41" s="16">
        <v>6</v>
      </c>
      <c r="AE41" s="23"/>
    </row>
    <row r="42" spans="1:31" x14ac:dyDescent="0.25">
      <c r="A42" s="10">
        <f t="shared" si="1"/>
        <v>41</v>
      </c>
      <c r="B42" s="8" t="s">
        <v>53</v>
      </c>
      <c r="C42" s="9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>
        <v>6</v>
      </c>
      <c r="T42" s="6"/>
      <c r="U42" s="6"/>
      <c r="V42" s="14"/>
      <c r="W42" s="14"/>
      <c r="X42" s="14"/>
      <c r="Y42" s="14"/>
      <c r="Z42" s="14"/>
      <c r="AA42" s="14"/>
      <c r="AB42" s="6">
        <v>6</v>
      </c>
      <c r="AC42" s="7">
        <v>1</v>
      </c>
      <c r="AD42" s="16">
        <v>6</v>
      </c>
      <c r="AE42" s="23"/>
    </row>
    <row r="43" spans="1:31" x14ac:dyDescent="0.25">
      <c r="A43" s="10">
        <f t="shared" si="1"/>
        <v>42</v>
      </c>
      <c r="B43" s="8" t="s">
        <v>38</v>
      </c>
      <c r="C43" s="9"/>
      <c r="D43" s="6"/>
      <c r="E43" s="6"/>
      <c r="F43" s="6">
        <v>2</v>
      </c>
      <c r="G43" s="6">
        <v>4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14"/>
      <c r="X43" s="14"/>
      <c r="Y43" s="14"/>
      <c r="Z43" s="14"/>
      <c r="AA43" s="14"/>
      <c r="AB43" s="6">
        <v>6</v>
      </c>
      <c r="AC43" s="7">
        <v>2</v>
      </c>
      <c r="AD43" s="16">
        <v>3</v>
      </c>
      <c r="AE43" s="23"/>
    </row>
    <row r="44" spans="1:31" x14ac:dyDescent="0.25">
      <c r="A44" s="10">
        <f t="shared" si="1"/>
        <v>43</v>
      </c>
      <c r="B44" s="8" t="s">
        <v>37</v>
      </c>
      <c r="C44" s="9"/>
      <c r="D44" s="6"/>
      <c r="E44" s="6"/>
      <c r="F44" s="6">
        <v>3</v>
      </c>
      <c r="G44" s="6"/>
      <c r="H44" s="6"/>
      <c r="I44" s="6"/>
      <c r="J44" s="6">
        <v>2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>
        <v>5</v>
      </c>
      <c r="AC44" s="7">
        <v>2</v>
      </c>
      <c r="AD44" s="16">
        <v>2.5</v>
      </c>
      <c r="AE44" s="23"/>
    </row>
    <row r="45" spans="1:31" x14ac:dyDescent="0.25">
      <c r="A45" s="10">
        <f t="shared" si="1"/>
        <v>44</v>
      </c>
      <c r="B45" s="8" t="s">
        <v>16</v>
      </c>
      <c r="C45" s="9">
        <v>2</v>
      </c>
      <c r="D45" s="6"/>
      <c r="E45" s="6"/>
      <c r="F45" s="6"/>
      <c r="G45" s="6"/>
      <c r="H45" s="6"/>
      <c r="I45" s="6"/>
      <c r="J45" s="6">
        <v>2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14"/>
      <c r="X45" s="14"/>
      <c r="Y45" s="14"/>
      <c r="Z45" s="14"/>
      <c r="AA45" s="14"/>
      <c r="AB45" s="6">
        <v>4</v>
      </c>
      <c r="AC45" s="7">
        <v>2</v>
      </c>
      <c r="AD45" s="16">
        <v>2</v>
      </c>
      <c r="AE45" s="23"/>
    </row>
    <row r="46" spans="1:31" x14ac:dyDescent="0.25">
      <c r="A46" s="10">
        <f t="shared" si="1"/>
        <v>45</v>
      </c>
      <c r="B46" s="8" t="s">
        <v>41</v>
      </c>
      <c r="C46" s="20"/>
      <c r="D46" s="6"/>
      <c r="E46" s="6"/>
      <c r="F46" s="6"/>
      <c r="G46" s="6">
        <v>2</v>
      </c>
      <c r="H46" s="6"/>
      <c r="I46" s="6">
        <v>2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14"/>
      <c r="X46" s="14"/>
      <c r="Y46" s="14"/>
      <c r="Z46" s="14"/>
      <c r="AA46" s="14"/>
      <c r="AB46" s="6">
        <v>4</v>
      </c>
      <c r="AC46" s="7">
        <v>2</v>
      </c>
      <c r="AD46" s="16">
        <v>2</v>
      </c>
      <c r="AE46" s="23"/>
    </row>
    <row r="47" spans="1:31" x14ac:dyDescent="0.25">
      <c r="A47" s="10">
        <f t="shared" si="1"/>
        <v>46</v>
      </c>
      <c r="B47" s="8" t="s">
        <v>14</v>
      </c>
      <c r="C47" s="9"/>
      <c r="D47" s="6">
        <v>2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14"/>
      <c r="X47" s="14"/>
      <c r="Y47" s="14"/>
      <c r="Z47" s="14"/>
      <c r="AA47" s="14"/>
      <c r="AB47" s="6">
        <v>2</v>
      </c>
      <c r="AC47" s="7">
        <v>1</v>
      </c>
      <c r="AD47" s="16">
        <v>2</v>
      </c>
      <c r="AE47" s="23"/>
    </row>
    <row r="48" spans="1:31" x14ac:dyDescent="0.25">
      <c r="A48" s="10">
        <f t="shared" si="1"/>
        <v>47</v>
      </c>
      <c r="B48" s="8" t="s">
        <v>43</v>
      </c>
      <c r="C48" s="9"/>
      <c r="D48" s="6"/>
      <c r="E48" s="6"/>
      <c r="F48" s="6"/>
      <c r="G48" s="6"/>
      <c r="H48" s="6">
        <v>2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14"/>
      <c r="X48" s="14"/>
      <c r="Y48" s="14"/>
      <c r="Z48" s="14"/>
      <c r="AA48" s="14"/>
      <c r="AB48" s="6">
        <v>2</v>
      </c>
      <c r="AC48" s="7">
        <v>1</v>
      </c>
      <c r="AD48" s="16">
        <v>2</v>
      </c>
      <c r="AE48" s="23"/>
    </row>
    <row r="49" spans="1:31" x14ac:dyDescent="0.25">
      <c r="A49" s="10">
        <f t="shared" si="1"/>
        <v>48</v>
      </c>
      <c r="B49" s="8" t="s">
        <v>49</v>
      </c>
      <c r="C49" s="9"/>
      <c r="D49" s="6"/>
      <c r="E49" s="6"/>
      <c r="F49" s="6"/>
      <c r="G49" s="6"/>
      <c r="H49" s="6"/>
      <c r="I49" s="6"/>
      <c r="J49" s="6"/>
      <c r="K49" s="6"/>
      <c r="L49" s="6">
        <v>2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14"/>
      <c r="X49" s="22"/>
      <c r="Y49" s="14"/>
      <c r="Z49" s="14"/>
      <c r="AA49" s="14"/>
      <c r="AB49" s="6">
        <v>2</v>
      </c>
      <c r="AC49" s="7">
        <v>1</v>
      </c>
      <c r="AD49" s="16">
        <v>2</v>
      </c>
      <c r="AE49" s="23"/>
    </row>
    <row r="50" spans="1:31" x14ac:dyDescent="0.25">
      <c r="A50" s="10">
        <f t="shared" si="1"/>
        <v>49</v>
      </c>
      <c r="B50" s="8" t="s">
        <v>20</v>
      </c>
      <c r="C50" s="9"/>
      <c r="D50" s="6">
        <v>2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14"/>
      <c r="X50" s="14"/>
      <c r="Y50" s="14"/>
      <c r="Z50" s="14"/>
      <c r="AA50" s="14"/>
      <c r="AB50" s="6">
        <v>2</v>
      </c>
      <c r="AC50" s="7">
        <v>1</v>
      </c>
      <c r="AD50" s="16">
        <v>2</v>
      </c>
      <c r="AE50" s="23"/>
    </row>
    <row r="51" spans="1:31" x14ac:dyDescent="0.25">
      <c r="A51" s="10">
        <f t="shared" si="1"/>
        <v>50</v>
      </c>
      <c r="B51" s="8" t="s">
        <v>24</v>
      </c>
      <c r="C51" s="9">
        <v>2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14"/>
      <c r="X51" s="14"/>
      <c r="Y51" s="14"/>
      <c r="Z51" s="14"/>
      <c r="AA51" s="14"/>
      <c r="AB51" s="6">
        <v>2</v>
      </c>
      <c r="AC51" s="7">
        <v>1</v>
      </c>
      <c r="AD51" s="16">
        <v>2</v>
      </c>
    </row>
  </sheetData>
  <sortState xmlns:xlrd2="http://schemas.microsoft.com/office/spreadsheetml/2017/richdata2" ref="B2:AD50">
    <sortCondition descending="1" ref="AB2:AB50"/>
    <sortCondition descending="1" ref="AD2:AD50"/>
    <sortCondition ref="B2:B50"/>
  </sortState>
  <conditionalFormatting sqref="AE2:AE50">
    <cfRule type="cellIs" dxfId="1" priority="1" operator="lessThan">
      <formula>0</formula>
    </cfRule>
    <cfRule type="cellIs" dxfId="0" priority="2" operator="greaterThan">
      <formula>2</formula>
    </cfRule>
  </conditionalFormatting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VOS Arno</cp:lastModifiedBy>
  <cp:lastPrinted>2025-04-09T08:31:22Z</cp:lastPrinted>
  <dcterms:created xsi:type="dcterms:W3CDTF">2011-04-12T21:14:40Z</dcterms:created>
  <dcterms:modified xsi:type="dcterms:W3CDTF">2025-07-22T19:29:28Z</dcterms:modified>
</cp:coreProperties>
</file>