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standen\Wielrennen\Clubkampioenschappen tijdrijden\2026\"/>
    </mc:Choice>
  </mc:AlternateContent>
  <xr:revisionPtr revIDLastSave="0" documentId="13_ncr:1_{667B8238-A63C-47C9-AE43-64151F696435}" xr6:coauthVersionLast="47" xr6:coauthVersionMax="47" xr10:uidLastSave="{00000000-0000-0000-0000-000000000000}"/>
  <bookViews>
    <workbookView xWindow="-108" yWindow="-108" windowWidth="23256" windowHeight="12456" xr2:uid="{7DA535C6-253F-478A-B854-A36F43C73B38}"/>
  </bookViews>
  <sheets>
    <sheet name="Uitsla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5" i="1"/>
  <c r="I12" i="1"/>
  <c r="I24" i="1"/>
  <c r="I30" i="1"/>
  <c r="I15" i="1"/>
  <c r="I14" i="1"/>
  <c r="I26" i="1"/>
  <c r="I8" i="1"/>
  <c r="I20" i="1"/>
  <c r="I27" i="1"/>
  <c r="I21" i="1"/>
  <c r="I16" i="1"/>
  <c r="I9" i="1"/>
  <c r="I22" i="1"/>
  <c r="I11" i="1"/>
  <c r="I29" i="1"/>
  <c r="I10" i="1"/>
  <c r="I18" i="1"/>
  <c r="I23" i="1"/>
  <c r="I6" i="1"/>
  <c r="I7" i="1"/>
  <c r="I28" i="1"/>
  <c r="I32" i="1"/>
  <c r="I17" i="1"/>
  <c r="I13" i="1"/>
  <c r="I31" i="1"/>
</calcChain>
</file>

<file path=xl/sharedStrings.xml><?xml version="1.0" encoding="utf-8"?>
<sst xmlns="http://schemas.openxmlformats.org/spreadsheetml/2006/main" count="177" uniqueCount="92">
  <si>
    <t>Voornaam</t>
  </si>
  <si>
    <t>Achternaam</t>
  </si>
  <si>
    <t>Categorie</t>
  </si>
  <si>
    <t>Type fiets</t>
  </si>
  <si>
    <t>Club</t>
  </si>
  <si>
    <t>Elke</t>
  </si>
  <si>
    <t>Asjes</t>
  </si>
  <si>
    <t>Gewone racefiets</t>
  </si>
  <si>
    <t>Andere club</t>
  </si>
  <si>
    <t>Bas</t>
  </si>
  <si>
    <t xml:space="preserve">Morelissen </t>
  </si>
  <si>
    <t>Else</t>
  </si>
  <si>
    <t>Dekker</t>
  </si>
  <si>
    <t>Dames (incl Nwl D en Jun Vr)</t>
  </si>
  <si>
    <t>WV De Amstel</t>
  </si>
  <si>
    <t>Laura</t>
  </si>
  <si>
    <t>Feenstra</t>
  </si>
  <si>
    <t>Rosan</t>
  </si>
  <si>
    <t>Koper</t>
  </si>
  <si>
    <t>Tijdritfiets</t>
  </si>
  <si>
    <t xml:space="preserve">Suzanne </t>
  </si>
  <si>
    <t xml:space="preserve">Mulder </t>
  </si>
  <si>
    <t>Mirabelle</t>
  </si>
  <si>
    <t>Schuurmans</t>
  </si>
  <si>
    <t>Sander</t>
  </si>
  <si>
    <t>Boerkamp</t>
  </si>
  <si>
    <t>40+ (dus ook 50+)</t>
  </si>
  <si>
    <t>Jan</t>
  </si>
  <si>
    <t xml:space="preserve">Dijstelbloem </t>
  </si>
  <si>
    <t>Niels</t>
  </si>
  <si>
    <t>Geise</t>
  </si>
  <si>
    <t>Pieter</t>
  </si>
  <si>
    <t>Giorgio</t>
  </si>
  <si>
    <t>Orlandi</t>
  </si>
  <si>
    <t>Wouter</t>
  </si>
  <si>
    <t>Spit</t>
  </si>
  <si>
    <t>Yorick</t>
  </si>
  <si>
    <t>Bleiji</t>
  </si>
  <si>
    <t>40- (Incl Junioren)</t>
  </si>
  <si>
    <t>Hummelink</t>
  </si>
  <si>
    <t>Finn</t>
  </si>
  <si>
    <t>Joosten</t>
  </si>
  <si>
    <t>Taco</t>
  </si>
  <si>
    <t xml:space="preserve">Keijzer </t>
  </si>
  <si>
    <t>Thomas</t>
  </si>
  <si>
    <t>Landman</t>
  </si>
  <si>
    <t>Stijn</t>
  </si>
  <si>
    <t>Matla</t>
  </si>
  <si>
    <t>Laurent</t>
  </si>
  <si>
    <t>Molenaar</t>
  </si>
  <si>
    <t>Niek</t>
  </si>
  <si>
    <t>Rammeloo</t>
  </si>
  <si>
    <t>Lars</t>
  </si>
  <si>
    <t>Ruizendaal</t>
  </si>
  <si>
    <t>Tim</t>
  </si>
  <si>
    <t xml:space="preserve">Schreurs </t>
  </si>
  <si>
    <t>Jochem</t>
  </si>
  <si>
    <t>Terluin</t>
  </si>
  <si>
    <t>Maurits</t>
  </si>
  <si>
    <t>van Coevorden</t>
  </si>
  <si>
    <t xml:space="preserve">Kees </t>
  </si>
  <si>
    <t>van de Luijtgaarden</t>
  </si>
  <si>
    <t>Joris</t>
  </si>
  <si>
    <t>van Nieuwkerk</t>
  </si>
  <si>
    <t>Eindtijd</t>
  </si>
  <si>
    <t>Snelheid</t>
  </si>
  <si>
    <t>Afstand</t>
  </si>
  <si>
    <t>km</t>
  </si>
  <si>
    <t>Open CK Tijdrijden WV de Amstel 7 mei 2026</t>
  </si>
  <si>
    <t>Klassering</t>
  </si>
  <si>
    <t>Snelste per categorie</t>
  </si>
  <si>
    <t>Dames</t>
  </si>
  <si>
    <t>Rosan Koper</t>
  </si>
  <si>
    <t>40- (inclusief junioren)</t>
  </si>
  <si>
    <t>Lars Ruizendaal</t>
  </si>
  <si>
    <t>40+ (inclusief 50+)</t>
  </si>
  <si>
    <t>Oosters</t>
  </si>
  <si>
    <t>Pieter Oosters</t>
  </si>
  <si>
    <t>Tijdrit fiets</t>
  </si>
  <si>
    <t>Gewone fiets</t>
  </si>
  <si>
    <t>Suzanne Muler</t>
  </si>
  <si>
    <t>Finn Joosten</t>
  </si>
  <si>
    <t>Giorgio Orlandi</t>
  </si>
  <si>
    <t>Top drie per klasse</t>
  </si>
  <si>
    <t>Laura Feenstra</t>
  </si>
  <si>
    <t>Suzanne Mulder</t>
  </si>
  <si>
    <t>Tim Schreurs</t>
  </si>
  <si>
    <t>Jan Dijstelbloem</t>
  </si>
  <si>
    <t>Sander Boerkamp</t>
  </si>
  <si>
    <t>Top drie</t>
  </si>
  <si>
    <t>Renner</t>
  </si>
  <si>
    <t>Startnummer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</si>
</sst>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2"/>
      <color rgb="FF000000"/>
      <name val="Aptos"/>
      <family val="2"/>
    </font>
    <font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1" fontId="1" fillId="0" borderId="0" xfId="0" applyNumberFormat="1" applyFont="1"/>
    <xf numFmtId="0" fontId="3" fillId="0" borderId="0" xfId="0" applyFont="1"/>
    <xf numFmtId="1" fontId="3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960120</xdr:colOff>
      <xdr:row>0</xdr:row>
      <xdr:rowOff>144780</xdr:rowOff>
    </xdr:from>
    <xdr:to>
      <xdr:col>6</xdr:col>
      <xdr:colOff>0</xdr:colOff>
      <xdr:row>3</xdr:row>
      <xdr:rowOff>205740</xdr:rowOff>
    </xdr:to>
    <xdr:pic>
      <xdr:nvPicPr>
        <xdr:cNvPr id="2" name="Picture 3" descr="WV de Amstel logo (002) - WPGA">
          <a:extLst>
            <a:ext uri="{FF2B5EF4-FFF2-40B4-BE49-F238E27FC236}">
              <a16:creationId xmlns:a16="http://schemas.microsoft.com/office/drawing/2014/main" id="{5F643B93-16E1-44B3-9005-9F6FFD0BD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3340" y="144780"/>
          <a:ext cx="110490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5FB5-64E6-48FE-BC2D-5E6EF821C029}">
  <sheetPr>
    <pageSetUpPr fitToPage="1"/>
  </sheetPr>
  <dimension ref="A1:J47"/>
  <sheetViews>
    <sheetView tabSelected="1" zoomScaleNormal="100" workbookViewId="0">
      <selection activeCell="A2" sqref="A2"/>
    </sheetView>
  </sheetViews>
  <sheetFormatPr defaultColWidth="13.109375" defaultRowHeight="19.05" customHeight="1" x14ac:dyDescent="0.3"/>
  <cols>
    <col min="1" max="1" width="20.88671875" style="2" customWidth="1"/>
    <col min="2" max="2" width="15.33203125" style="3" customWidth="1"/>
    <col min="3" max="3" width="21.44140625" style="2" customWidth="1"/>
    <col min="4" max="4" width="19" style="2" customWidth="1"/>
    <col min="5" max="5" width="17.5546875" style="2" customWidth="1"/>
    <col min="6" max="6" width="30.109375" style="2" customWidth="1"/>
    <col min="7" max="7" width="18.6640625" style="2" customWidth="1"/>
    <col min="8" max="8" width="15.109375" style="2" customWidth="1"/>
    <col min="9" max="9" width="11.21875" style="2" customWidth="1"/>
    <col min="10" max="10" width="9.77734375" style="2" customWidth="1"/>
    <col min="11" max="16384" width="13.109375" style="2"/>
  </cols>
  <sheetData>
    <row r="1" spans="1:10" ht="19.05" customHeight="1" x14ac:dyDescent="0.3">
      <c r="A1" s="8" t="s">
        <v>68</v>
      </c>
      <c r="B1" s="9"/>
    </row>
    <row r="2" spans="1:10" ht="19.05" customHeight="1" x14ac:dyDescent="0.3">
      <c r="G2" s="11" t="s">
        <v>66</v>
      </c>
      <c r="H2" s="6">
        <v>20.6</v>
      </c>
      <c r="I2" s="1" t="s">
        <v>67</v>
      </c>
    </row>
    <row r="3" spans="1:10" ht="19.05" customHeight="1" x14ac:dyDescent="0.3">
      <c r="I3" s="1"/>
      <c r="J3" s="6"/>
    </row>
    <row r="4" spans="1:10" ht="19.05" customHeight="1" x14ac:dyDescent="0.3">
      <c r="I4" s="1"/>
      <c r="J4" s="6"/>
    </row>
    <row r="5" spans="1:10" ht="32.4" customHeight="1" x14ac:dyDescent="0.3">
      <c r="A5" s="7" t="s">
        <v>69</v>
      </c>
      <c r="B5" s="4" t="s">
        <v>91</v>
      </c>
      <c r="C5" s="1" t="s">
        <v>0</v>
      </c>
      <c r="D5" s="1" t="s">
        <v>1</v>
      </c>
      <c r="E5" s="1" t="s">
        <v>2</v>
      </c>
      <c r="F5" s="1" t="s">
        <v>4</v>
      </c>
      <c r="G5" s="12" t="s">
        <v>3</v>
      </c>
      <c r="H5" s="11" t="s">
        <v>64</v>
      </c>
      <c r="I5" s="1" t="s">
        <v>65</v>
      </c>
    </row>
    <row r="6" spans="1:10" ht="19.05" customHeight="1" x14ac:dyDescent="0.3">
      <c r="A6" s="3">
        <v>1</v>
      </c>
      <c r="B6" s="3">
        <v>23</v>
      </c>
      <c r="C6" s="2" t="s">
        <v>52</v>
      </c>
      <c r="D6" s="2" t="s">
        <v>53</v>
      </c>
      <c r="E6" s="2" t="s">
        <v>38</v>
      </c>
      <c r="F6" s="2" t="s">
        <v>14</v>
      </c>
      <c r="G6" s="2" t="s">
        <v>19</v>
      </c>
      <c r="H6" s="5">
        <v>1.8999884259259258E-2</v>
      </c>
      <c r="I6" s="10">
        <f>+$H$2/(H6*24)</f>
        <v>45.175713789679527</v>
      </c>
    </row>
    <row r="7" spans="1:10" ht="19.05" customHeight="1" x14ac:dyDescent="0.3">
      <c r="A7" s="3">
        <v>2</v>
      </c>
      <c r="B7" s="3">
        <v>24</v>
      </c>
      <c r="C7" s="2" t="s">
        <v>54</v>
      </c>
      <c r="D7" s="2" t="s">
        <v>55</v>
      </c>
      <c r="E7" s="2" t="s">
        <v>38</v>
      </c>
      <c r="F7" s="2" t="s">
        <v>14</v>
      </c>
      <c r="G7" s="2" t="s">
        <v>19</v>
      </c>
      <c r="H7" s="5">
        <v>1.9004166666666666E-2</v>
      </c>
      <c r="I7" s="10">
        <f>+$H$2/(H7*24)</f>
        <v>45.165533874150412</v>
      </c>
    </row>
    <row r="8" spans="1:10" ht="19.05" customHeight="1" x14ac:dyDescent="0.3">
      <c r="A8" s="3">
        <v>3</v>
      </c>
      <c r="B8" s="3">
        <v>11</v>
      </c>
      <c r="C8" s="2" t="s">
        <v>31</v>
      </c>
      <c r="D8" s="2" t="s">
        <v>76</v>
      </c>
      <c r="E8" s="2" t="s">
        <v>26</v>
      </c>
      <c r="F8" s="2" t="s">
        <v>8</v>
      </c>
      <c r="G8" s="2" t="s">
        <v>19</v>
      </c>
      <c r="H8" s="5">
        <v>1.9032175925925928E-2</v>
      </c>
      <c r="I8" s="10">
        <f>+$H$2/(H8*24)</f>
        <v>45.09906469307581</v>
      </c>
    </row>
    <row r="9" spans="1:10" ht="19.05" customHeight="1" x14ac:dyDescent="0.3">
      <c r="A9" s="3">
        <v>4</v>
      </c>
      <c r="B9" s="3">
        <v>16</v>
      </c>
      <c r="C9" s="2" t="s">
        <v>40</v>
      </c>
      <c r="D9" s="2" t="s">
        <v>41</v>
      </c>
      <c r="E9" s="2" t="s">
        <v>38</v>
      </c>
      <c r="F9" s="2" t="s">
        <v>8</v>
      </c>
      <c r="G9" s="2" t="s">
        <v>7</v>
      </c>
      <c r="H9" s="5">
        <v>1.931724537037037E-2</v>
      </c>
      <c r="I9" s="10">
        <f>+$H$2/(H9*24)</f>
        <v>44.43352646179472</v>
      </c>
    </row>
    <row r="10" spans="1:10" ht="19.05" customHeight="1" x14ac:dyDescent="0.3">
      <c r="A10" s="3">
        <v>5</v>
      </c>
      <c r="B10" s="3">
        <v>20</v>
      </c>
      <c r="C10" s="2" t="s">
        <v>48</v>
      </c>
      <c r="D10" s="2" t="s">
        <v>49</v>
      </c>
      <c r="E10" s="2" t="s">
        <v>38</v>
      </c>
      <c r="F10" s="2" t="s">
        <v>14</v>
      </c>
      <c r="G10" s="2" t="s">
        <v>19</v>
      </c>
      <c r="H10" s="5">
        <v>1.9368518518518518E-2</v>
      </c>
      <c r="I10" s="10">
        <f>+$H$2/(H10*24)</f>
        <v>44.315900181661732</v>
      </c>
    </row>
    <row r="11" spans="1:10" ht="19.05" customHeight="1" x14ac:dyDescent="0.3">
      <c r="A11" s="3">
        <v>6</v>
      </c>
      <c r="B11" s="3">
        <v>18</v>
      </c>
      <c r="C11" s="2" t="s">
        <v>44</v>
      </c>
      <c r="D11" s="2" t="s">
        <v>45</v>
      </c>
      <c r="E11" s="2" t="s">
        <v>38</v>
      </c>
      <c r="F11" s="2" t="s">
        <v>14</v>
      </c>
      <c r="G11" s="2" t="s">
        <v>19</v>
      </c>
      <c r="H11" s="5">
        <v>1.9405671296296296E-2</v>
      </c>
      <c r="I11" s="10">
        <f>+$H$2/(H11*24)</f>
        <v>44.231055974711481</v>
      </c>
    </row>
    <row r="12" spans="1:10" ht="19.05" customHeight="1" x14ac:dyDescent="0.3">
      <c r="A12" s="3">
        <v>7</v>
      </c>
      <c r="B12" s="3">
        <v>5</v>
      </c>
      <c r="C12" s="2" t="s">
        <v>17</v>
      </c>
      <c r="D12" s="2" t="s">
        <v>18</v>
      </c>
      <c r="E12" s="2" t="s">
        <v>13</v>
      </c>
      <c r="F12" s="2" t="s">
        <v>14</v>
      </c>
      <c r="G12" s="2" t="s">
        <v>19</v>
      </c>
      <c r="H12" s="5">
        <v>1.9496180555555555E-2</v>
      </c>
      <c r="I12" s="10">
        <f>+$H$2/(H12*24)</f>
        <v>44.025717287930334</v>
      </c>
    </row>
    <row r="13" spans="1:10" ht="19.05" customHeight="1" x14ac:dyDescent="0.3">
      <c r="A13" s="3">
        <v>8</v>
      </c>
      <c r="B13" s="3">
        <v>28</v>
      </c>
      <c r="C13" s="2" t="s">
        <v>62</v>
      </c>
      <c r="D13" s="2" t="s">
        <v>63</v>
      </c>
      <c r="E13" s="2" t="s">
        <v>38</v>
      </c>
      <c r="F13" s="2" t="s">
        <v>14</v>
      </c>
      <c r="G13" s="2" t="s">
        <v>19</v>
      </c>
      <c r="H13" s="5">
        <v>1.957986111111111E-2</v>
      </c>
      <c r="I13" s="10">
        <f>+$H$2/(H13*24)</f>
        <v>43.837559851037426</v>
      </c>
    </row>
    <row r="14" spans="1:10" ht="19.05" customHeight="1" x14ac:dyDescent="0.3">
      <c r="A14" s="3">
        <v>9</v>
      </c>
      <c r="B14" s="3">
        <v>9</v>
      </c>
      <c r="C14" s="2" t="s">
        <v>27</v>
      </c>
      <c r="D14" s="2" t="s">
        <v>28</v>
      </c>
      <c r="E14" s="2" t="s">
        <v>26</v>
      </c>
      <c r="F14" s="2" t="s">
        <v>14</v>
      </c>
      <c r="G14" s="2" t="s">
        <v>19</v>
      </c>
      <c r="H14" s="5">
        <v>2.0485532407407407E-2</v>
      </c>
      <c r="I14" s="10">
        <f>+$H$2/(H14*24)</f>
        <v>41.899488686121082</v>
      </c>
    </row>
    <row r="15" spans="1:10" ht="19.05" customHeight="1" x14ac:dyDescent="0.3">
      <c r="A15" s="3">
        <v>10</v>
      </c>
      <c r="B15" s="3">
        <v>8</v>
      </c>
      <c r="C15" s="2" t="s">
        <v>24</v>
      </c>
      <c r="D15" s="2" t="s">
        <v>25</v>
      </c>
      <c r="E15" s="2" t="s">
        <v>26</v>
      </c>
      <c r="F15" s="2" t="s">
        <v>14</v>
      </c>
      <c r="G15" s="2" t="s">
        <v>19</v>
      </c>
      <c r="H15" s="5">
        <v>2.0516550925925928E-2</v>
      </c>
      <c r="I15" s="10">
        <f>+$H$2/(H15*24)</f>
        <v>41.836141778036023</v>
      </c>
    </row>
    <row r="16" spans="1:10" ht="19.05" customHeight="1" x14ac:dyDescent="0.3">
      <c r="A16" s="3">
        <v>11</v>
      </c>
      <c r="B16" s="3">
        <v>15</v>
      </c>
      <c r="C16" s="2" t="s">
        <v>27</v>
      </c>
      <c r="D16" s="2" t="s">
        <v>39</v>
      </c>
      <c r="E16" s="2" t="s">
        <v>38</v>
      </c>
      <c r="F16" s="2" t="s">
        <v>14</v>
      </c>
      <c r="G16" s="2" t="s">
        <v>19</v>
      </c>
      <c r="H16" s="5">
        <v>2.0592361111111113E-2</v>
      </c>
      <c r="I16" s="10">
        <f>+$H$2/(H16*24)</f>
        <v>41.682123225306036</v>
      </c>
    </row>
    <row r="17" spans="1:9" ht="19.05" customHeight="1" x14ac:dyDescent="0.3">
      <c r="A17" s="3">
        <v>12</v>
      </c>
      <c r="B17" s="3">
        <v>27</v>
      </c>
      <c r="C17" s="2" t="s">
        <v>60</v>
      </c>
      <c r="D17" s="2" t="s">
        <v>61</v>
      </c>
      <c r="E17" s="2" t="s">
        <v>38</v>
      </c>
      <c r="F17" s="2" t="s">
        <v>8</v>
      </c>
      <c r="G17" s="2" t="s">
        <v>7</v>
      </c>
      <c r="H17" s="5">
        <v>2.0763773148148149E-2</v>
      </c>
      <c r="I17" s="10">
        <f>+$H$2/(H17*24)</f>
        <v>41.338023065903378</v>
      </c>
    </row>
    <row r="18" spans="1:9" ht="19.05" customHeight="1" x14ac:dyDescent="0.3">
      <c r="A18" s="3">
        <v>13</v>
      </c>
      <c r="B18" s="3">
        <v>21</v>
      </c>
      <c r="C18" s="2" t="s">
        <v>50</v>
      </c>
      <c r="D18" s="2" t="s">
        <v>51</v>
      </c>
      <c r="E18" s="2" t="s">
        <v>38</v>
      </c>
      <c r="F18" s="2" t="s">
        <v>8</v>
      </c>
      <c r="G18" s="2" t="s">
        <v>7</v>
      </c>
      <c r="H18" s="5">
        <v>2.0967708333333331E-2</v>
      </c>
      <c r="I18" s="10">
        <f>+$H$2/(H18*24)</f>
        <v>40.935963038402313</v>
      </c>
    </row>
    <row r="19" spans="1:9" ht="19.05" customHeight="1" x14ac:dyDescent="0.3">
      <c r="A19" s="3">
        <v>14</v>
      </c>
      <c r="B19" s="3">
        <v>2</v>
      </c>
      <c r="C19" s="2" t="s">
        <v>9</v>
      </c>
      <c r="D19" s="2" t="s">
        <v>10</v>
      </c>
      <c r="E19" s="2" t="s">
        <v>38</v>
      </c>
      <c r="F19" s="2" t="s">
        <v>8</v>
      </c>
      <c r="G19" s="2" t="s">
        <v>7</v>
      </c>
      <c r="H19" s="5">
        <v>2.0978819444444442E-2</v>
      </c>
      <c r="I19" s="10">
        <f>+$H$2/(H19*24)</f>
        <v>40.914281931180589</v>
      </c>
    </row>
    <row r="20" spans="1:9" ht="19.05" customHeight="1" x14ac:dyDescent="0.3">
      <c r="A20" s="3">
        <v>15</v>
      </c>
      <c r="B20" s="3">
        <v>12</v>
      </c>
      <c r="C20" s="2" t="s">
        <v>32</v>
      </c>
      <c r="D20" s="2" t="s">
        <v>33</v>
      </c>
      <c r="E20" s="2" t="s">
        <v>26</v>
      </c>
      <c r="F20" s="2" t="s">
        <v>14</v>
      </c>
      <c r="G20" s="2" t="s">
        <v>7</v>
      </c>
      <c r="H20" s="5">
        <v>2.1052893518518519E-2</v>
      </c>
      <c r="I20" s="10">
        <f>+$H$2/(H20*24)</f>
        <v>40.77032606365141</v>
      </c>
    </row>
    <row r="21" spans="1:9" ht="19.05" customHeight="1" x14ac:dyDescent="0.3">
      <c r="A21" s="3">
        <v>16</v>
      </c>
      <c r="B21" s="3">
        <v>14</v>
      </c>
      <c r="C21" s="2" t="s">
        <v>36</v>
      </c>
      <c r="D21" s="2" t="s">
        <v>37</v>
      </c>
      <c r="E21" s="2" t="s">
        <v>38</v>
      </c>
      <c r="F21" s="2" t="s">
        <v>8</v>
      </c>
      <c r="G21" s="2" t="s">
        <v>7</v>
      </c>
      <c r="H21" s="5">
        <v>2.1267592592592591E-2</v>
      </c>
      <c r="I21" s="10">
        <f>+$H$2/(H21*24)</f>
        <v>40.358744394618839</v>
      </c>
    </row>
    <row r="22" spans="1:9" ht="19.05" customHeight="1" x14ac:dyDescent="0.3">
      <c r="A22" s="3">
        <v>17</v>
      </c>
      <c r="B22" s="3">
        <v>17</v>
      </c>
      <c r="C22" s="2" t="s">
        <v>42</v>
      </c>
      <c r="D22" s="2" t="s">
        <v>43</v>
      </c>
      <c r="E22" s="2" t="s">
        <v>38</v>
      </c>
      <c r="F22" s="2" t="s">
        <v>14</v>
      </c>
      <c r="G22" s="2" t="s">
        <v>7</v>
      </c>
      <c r="H22" s="5">
        <v>2.133761574074074E-2</v>
      </c>
      <c r="I22" s="10">
        <f>+$H$2/(H22*24)</f>
        <v>40.226300059124419</v>
      </c>
    </row>
    <row r="23" spans="1:9" ht="19.05" customHeight="1" x14ac:dyDescent="0.3">
      <c r="A23" s="3">
        <v>18</v>
      </c>
      <c r="B23" s="3">
        <v>4</v>
      </c>
      <c r="C23" s="2" t="s">
        <v>15</v>
      </c>
      <c r="D23" s="2" t="s">
        <v>16</v>
      </c>
      <c r="E23" s="2" t="s">
        <v>13</v>
      </c>
      <c r="F23" s="2" t="s">
        <v>14</v>
      </c>
      <c r="G23" s="2" t="s">
        <v>19</v>
      </c>
      <c r="H23" s="5">
        <v>2.1630555555555556E-2</v>
      </c>
      <c r="I23" s="10">
        <f>+$H$2/(H23*24)</f>
        <v>39.681520482856044</v>
      </c>
    </row>
    <row r="24" spans="1:9" ht="19.05" customHeight="1" x14ac:dyDescent="0.3">
      <c r="A24" s="3">
        <v>19</v>
      </c>
      <c r="B24" s="3">
        <v>6</v>
      </c>
      <c r="C24" s="2" t="s">
        <v>20</v>
      </c>
      <c r="D24" s="2" t="s">
        <v>21</v>
      </c>
      <c r="E24" s="2" t="s">
        <v>13</v>
      </c>
      <c r="F24" s="2" t="s">
        <v>14</v>
      </c>
      <c r="G24" s="2" t="s">
        <v>7</v>
      </c>
      <c r="H24" s="5">
        <v>2.1944212962962964E-2</v>
      </c>
      <c r="I24" s="10">
        <f>+$H$2/(H24*24)</f>
        <v>39.114336649120773</v>
      </c>
    </row>
    <row r="25" spans="1:9" ht="19.05" customHeight="1" x14ac:dyDescent="0.3">
      <c r="A25" s="3">
        <v>20</v>
      </c>
      <c r="B25" s="3">
        <v>3</v>
      </c>
      <c r="C25" s="2" t="s">
        <v>11</v>
      </c>
      <c r="D25" s="2" t="s">
        <v>12</v>
      </c>
      <c r="E25" s="2" t="s">
        <v>13</v>
      </c>
      <c r="F25" s="2" t="s">
        <v>14</v>
      </c>
      <c r="G25" s="2" t="s">
        <v>7</v>
      </c>
      <c r="H25" s="5">
        <v>2.2133333333333331E-2</v>
      </c>
      <c r="I25" s="10">
        <f>+$H$2/(H25*24)</f>
        <v>38.780120481927725</v>
      </c>
    </row>
    <row r="26" spans="1:9" ht="19.05" customHeight="1" x14ac:dyDescent="0.3">
      <c r="A26" s="3">
        <v>21</v>
      </c>
      <c r="B26" s="3">
        <v>10</v>
      </c>
      <c r="C26" s="2" t="s">
        <v>29</v>
      </c>
      <c r="D26" s="2" t="s">
        <v>30</v>
      </c>
      <c r="E26" s="2" t="s">
        <v>26</v>
      </c>
      <c r="F26" s="2" t="s">
        <v>14</v>
      </c>
      <c r="G26" s="2" t="s">
        <v>7</v>
      </c>
      <c r="H26" s="5">
        <v>2.2264699074074076E-2</v>
      </c>
      <c r="I26" s="10">
        <f>+$H$2/(H26*24)</f>
        <v>38.551310775756761</v>
      </c>
    </row>
    <row r="27" spans="1:9" ht="19.05" customHeight="1" x14ac:dyDescent="0.3">
      <c r="A27" s="3">
        <v>22</v>
      </c>
      <c r="B27" s="3">
        <v>13</v>
      </c>
      <c r="C27" s="2" t="s">
        <v>34</v>
      </c>
      <c r="D27" s="2" t="s">
        <v>35</v>
      </c>
      <c r="E27" s="2" t="s">
        <v>26</v>
      </c>
      <c r="F27" s="2" t="s">
        <v>14</v>
      </c>
      <c r="G27" s="2" t="s">
        <v>7</v>
      </c>
      <c r="H27" s="5">
        <v>2.2552893518518517E-2</v>
      </c>
      <c r="I27" s="10">
        <f>+$H$2/(H27*24)</f>
        <v>38.058678928650252</v>
      </c>
    </row>
    <row r="28" spans="1:9" ht="19.05" customHeight="1" x14ac:dyDescent="0.3">
      <c r="A28" s="3">
        <v>23</v>
      </c>
      <c r="B28" s="3">
        <v>25</v>
      </c>
      <c r="C28" s="2" t="s">
        <v>56</v>
      </c>
      <c r="D28" s="2" t="s">
        <v>57</v>
      </c>
      <c r="E28" s="2" t="s">
        <v>38</v>
      </c>
      <c r="F28" s="2" t="s">
        <v>8</v>
      </c>
      <c r="G28" s="2" t="s">
        <v>7</v>
      </c>
      <c r="H28" s="5">
        <v>2.2757986111111111E-2</v>
      </c>
      <c r="I28" s="10">
        <f>+$H$2/(H28*24)</f>
        <v>37.715698091329358</v>
      </c>
    </row>
    <row r="29" spans="1:9" ht="19.05" customHeight="1" x14ac:dyDescent="0.3">
      <c r="A29" s="3">
        <v>24</v>
      </c>
      <c r="B29" s="3">
        <v>19</v>
      </c>
      <c r="C29" s="2" t="s">
        <v>46</v>
      </c>
      <c r="D29" s="2" t="s">
        <v>47</v>
      </c>
      <c r="E29" s="2" t="s">
        <v>38</v>
      </c>
      <c r="F29" s="2" t="s">
        <v>8</v>
      </c>
      <c r="G29" s="2" t="s">
        <v>7</v>
      </c>
      <c r="H29" s="5">
        <v>2.2915046296296294E-2</v>
      </c>
      <c r="I29" s="10">
        <f>+$H$2/(H29*24)</f>
        <v>37.457193943006075</v>
      </c>
    </row>
    <row r="30" spans="1:9" ht="19.05" customHeight="1" x14ac:dyDescent="0.3">
      <c r="A30" s="3">
        <v>25</v>
      </c>
      <c r="B30" s="3">
        <v>7</v>
      </c>
      <c r="C30" s="2" t="s">
        <v>22</v>
      </c>
      <c r="D30" s="2" t="s">
        <v>23</v>
      </c>
      <c r="E30" s="2" t="s">
        <v>13</v>
      </c>
      <c r="F30" s="2" t="s">
        <v>14</v>
      </c>
      <c r="G30" s="2" t="s">
        <v>7</v>
      </c>
      <c r="H30" s="5">
        <v>2.3063773148148149E-2</v>
      </c>
      <c r="I30" s="10">
        <f>+$H$2/(H30*24)</f>
        <v>37.215651048070214</v>
      </c>
    </row>
    <row r="31" spans="1:9" ht="19.05" customHeight="1" x14ac:dyDescent="0.3">
      <c r="A31" s="3">
        <v>26</v>
      </c>
      <c r="B31" s="3">
        <v>1</v>
      </c>
      <c r="C31" s="2" t="s">
        <v>5</v>
      </c>
      <c r="D31" s="2" t="s">
        <v>6</v>
      </c>
      <c r="E31" s="2" t="s">
        <v>13</v>
      </c>
      <c r="F31" s="2" t="s">
        <v>8</v>
      </c>
      <c r="G31" s="2" t="s">
        <v>7</v>
      </c>
      <c r="H31" s="5">
        <v>2.3916203703703707E-2</v>
      </c>
      <c r="I31" s="10">
        <f>+$H$2/(H31*24)</f>
        <v>35.8891964614104</v>
      </c>
    </row>
    <row r="32" spans="1:9" ht="19.05" customHeight="1" x14ac:dyDescent="0.3">
      <c r="A32" s="3">
        <v>27</v>
      </c>
      <c r="B32" s="3">
        <v>26</v>
      </c>
      <c r="C32" s="2" t="s">
        <v>58</v>
      </c>
      <c r="D32" s="2" t="s">
        <v>59</v>
      </c>
      <c r="E32" s="2" t="s">
        <v>38</v>
      </c>
      <c r="F32" s="2" t="s">
        <v>8</v>
      </c>
      <c r="G32" s="2" t="s">
        <v>7</v>
      </c>
      <c r="H32" s="5">
        <v>2.452222222222222E-2</v>
      </c>
      <c r="I32" s="10">
        <f>+$H$2/(H32*24)</f>
        <v>35.002265518803817</v>
      </c>
    </row>
    <row r="34" spans="1:4" ht="19.05" customHeight="1" x14ac:dyDescent="0.3">
      <c r="A34" s="1" t="s">
        <v>89</v>
      </c>
      <c r="B34" s="7" t="s">
        <v>90</v>
      </c>
    </row>
    <row r="35" spans="1:4" ht="19.05" customHeight="1" x14ac:dyDescent="0.3">
      <c r="A35" s="2">
        <v>1</v>
      </c>
      <c r="B35" s="3" t="s">
        <v>74</v>
      </c>
    </row>
    <row r="36" spans="1:4" ht="19.05" customHeight="1" x14ac:dyDescent="0.3">
      <c r="A36" s="2">
        <v>2</v>
      </c>
      <c r="B36" s="3" t="s">
        <v>86</v>
      </c>
    </row>
    <row r="37" spans="1:4" ht="19.05" customHeight="1" x14ac:dyDescent="0.3">
      <c r="A37" s="2">
        <v>3</v>
      </c>
      <c r="B37" s="3" t="s">
        <v>77</v>
      </c>
    </row>
    <row r="39" spans="1:4" ht="19.05" customHeight="1" x14ac:dyDescent="0.3">
      <c r="A39" s="1" t="s">
        <v>83</v>
      </c>
      <c r="B39" s="7" t="s">
        <v>71</v>
      </c>
      <c r="C39" s="1" t="s">
        <v>73</v>
      </c>
      <c r="D39" s="1" t="s">
        <v>75</v>
      </c>
    </row>
    <row r="40" spans="1:4" ht="19.05" customHeight="1" x14ac:dyDescent="0.3">
      <c r="A40" s="2">
        <v>1</v>
      </c>
      <c r="B40" s="3" t="s">
        <v>72</v>
      </c>
      <c r="C40" s="2" t="s">
        <v>74</v>
      </c>
      <c r="D40" s="2" t="s">
        <v>77</v>
      </c>
    </row>
    <row r="41" spans="1:4" ht="19.05" customHeight="1" x14ac:dyDescent="0.3">
      <c r="A41" s="2">
        <v>2</v>
      </c>
      <c r="B41" s="3" t="s">
        <v>84</v>
      </c>
      <c r="C41" s="2" t="s">
        <v>86</v>
      </c>
      <c r="D41" s="2" t="s">
        <v>87</v>
      </c>
    </row>
    <row r="42" spans="1:4" ht="19.05" customHeight="1" x14ac:dyDescent="0.3">
      <c r="A42" s="2">
        <v>3</v>
      </c>
      <c r="B42" s="3" t="s">
        <v>85</v>
      </c>
      <c r="C42" s="2" t="s">
        <v>81</v>
      </c>
      <c r="D42" s="2" t="s">
        <v>88</v>
      </c>
    </row>
    <row r="44" spans="1:4" ht="19.05" customHeight="1" x14ac:dyDescent="0.3">
      <c r="A44" s="1" t="s">
        <v>70</v>
      </c>
      <c r="B44" s="7" t="s">
        <v>78</v>
      </c>
      <c r="C44" s="1" t="s">
        <v>79</v>
      </c>
    </row>
    <row r="45" spans="1:4" ht="19.05" customHeight="1" x14ac:dyDescent="0.3">
      <c r="A45" s="2" t="s">
        <v>71</v>
      </c>
      <c r="B45" s="3" t="s">
        <v>72</v>
      </c>
      <c r="C45" s="2" t="s">
        <v>80</v>
      </c>
    </row>
    <row r="46" spans="1:4" ht="19.05" customHeight="1" x14ac:dyDescent="0.3">
      <c r="A46" s="2" t="s">
        <v>73</v>
      </c>
      <c r="B46" s="3" t="s">
        <v>74</v>
      </c>
      <c r="C46" s="2" t="s">
        <v>81</v>
      </c>
    </row>
    <row r="47" spans="1:4" ht="19.05" customHeight="1" x14ac:dyDescent="0.3">
      <c r="A47" s="2" t="s">
        <v>75</v>
      </c>
      <c r="B47" s="3" t="s">
        <v>77</v>
      </c>
      <c r="C47" s="2" t="s">
        <v>82</v>
      </c>
    </row>
  </sheetData>
  <sortState xmlns:xlrd2="http://schemas.microsoft.com/office/spreadsheetml/2017/richdata2" ref="A6:J32">
    <sortCondition ref="I6:I32"/>
  </sortState>
  <printOptions gridLines="1"/>
  <pageMargins left="0.31496062992125984" right="0.98425196850393704" top="0.15748031496062992" bottom="0.15748031496062992" header="0" footer="0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Uitslag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 G Holsbrink</dc:creator>
  <cp:lastModifiedBy>J H G Holsbrink</cp:lastModifiedBy>
  <cp:lastPrinted>2026-05-07T05:50:44Z</cp:lastPrinted>
  <dcterms:created xsi:type="dcterms:W3CDTF">2026-05-06T19:38:02Z</dcterms:created>
  <dcterms:modified xsi:type="dcterms:W3CDTF">2026-05-07T20:26:57Z</dcterms:modified>
</cp:coreProperties>
</file>